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s3\006_RAPPORT-VERSLAG-REPORT\1_ RAPPORT\2021\Versions successives\TSWEB\"/>
    </mc:Choice>
  </mc:AlternateContent>
  <xr:revisionPtr revIDLastSave="0" documentId="13_ncr:1_{8A40DDC8-8D5A-49F5-879B-CBD520095DB9}" xr6:coauthVersionLast="47" xr6:coauthVersionMax="47" xr10:uidLastSave="{00000000-0000-0000-0000-000000000000}"/>
  <bookViews>
    <workbookView xWindow="-120" yWindow="-120" windowWidth="29040" windowHeight="15840" activeTab="12" xr2:uid="{A8D557E9-8D5F-48F9-920F-3814A0614D0A}"/>
  </bookViews>
  <sheets>
    <sheet name="Box 4" sheetId="1" r:id="rId1"/>
    <sheet name="5.1" sheetId="3" r:id="rId2"/>
    <sheet name="5.2" sheetId="4" r:id="rId3"/>
    <sheet name="5.3" sheetId="5" r:id="rId4"/>
    <sheet name="5.4" sheetId="6" r:id="rId5"/>
    <sheet name="5.5" sheetId="8" r:id="rId6"/>
    <sheet name="5.6" sheetId="10" r:id="rId7"/>
    <sheet name="5.7" sheetId="12" r:id="rId8"/>
    <sheet name="5.8" sheetId="13" r:id="rId9"/>
    <sheet name="5.9" sheetId="17" r:id="rId10"/>
    <sheet name="5.10" sheetId="20" r:id="rId11"/>
    <sheet name="5.11" sheetId="22" r:id="rId12"/>
    <sheet name="5.12" sheetId="24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5" i="8" l="1"/>
</calcChain>
</file>

<file path=xl/sharedStrings.xml><?xml version="1.0" encoding="utf-8"?>
<sst xmlns="http://schemas.openxmlformats.org/spreadsheetml/2006/main" count="168" uniqueCount="119">
  <si>
    <t>Nombre de faillites</t>
  </si>
  <si>
    <t>Moyenne de janvier 2010 à février 2020</t>
  </si>
  <si>
    <t>Moyenne depuis mars 2020</t>
  </si>
  <si>
    <t>Année</t>
  </si>
  <si>
    <t>Ensemble des sociétés non financières</t>
  </si>
  <si>
    <t>Entreprises actives dans les secteurs les plus touchés par les mesures de confinement²</t>
  </si>
  <si>
    <t>Maturité d'un an au plus</t>
  </si>
  <si>
    <t>Maturité d'un à cinq ans</t>
  </si>
  <si>
    <t>Maturité de plus de cinq ans¹</t>
  </si>
  <si>
    <t>Croissance totale</t>
  </si>
  <si>
    <t>x</t>
  </si>
  <si>
    <t>Trimestre</t>
  </si>
  <si>
    <t>Crédits octroyés par des banques résidentes³</t>
  </si>
  <si>
    <t>Crédits octroyés par des banques non résidentes</t>
  </si>
  <si>
    <t>Titres de créance</t>
  </si>
  <si>
    <t>Autres</t>
  </si>
  <si>
    <t>Crédits intragroupes²</t>
  </si>
  <si>
    <t>Belgique</t>
  </si>
  <si>
    <t>p.m. Belgique, hors crédits intragroupes</t>
  </si>
  <si>
    <t>Zone euro</t>
  </si>
  <si>
    <t>Billets, pièces et dépôts</t>
  </si>
  <si>
    <t>Parts de fonds d'investissement</t>
  </si>
  <si>
    <t>Actions</t>
  </si>
  <si>
    <t>Produits d'assurance à l'exclusion de la branche 23 (1)</t>
  </si>
  <si>
    <t>Produits d'assurance de la branche 23 (1)</t>
  </si>
  <si>
    <t>Autres (2)</t>
  </si>
  <si>
    <t>Total</t>
  </si>
  <si>
    <t>Titres de créances</t>
  </si>
  <si>
    <t>Fonds d'investissement</t>
  </si>
  <si>
    <t>Produits en assurance</t>
  </si>
  <si>
    <t>Déviation des prix</t>
  </si>
  <si>
    <t>2021 1</t>
  </si>
  <si>
    <t>Nombre de logements par ménage</t>
  </si>
  <si>
    <t>Prix immobiliers réels¹ (échelle de droite)</t>
  </si>
  <si>
    <t>Accéssibilité à la propriété</t>
  </si>
  <si>
    <t>dont: Dette hypothécaire</t>
  </si>
  <si>
    <t>Taux variable et fixation initiale du taux d'une durée inférieure à un an</t>
  </si>
  <si>
    <t>Fixation initiale du taux d'une durée supérieure à dix ans</t>
  </si>
  <si>
    <t>Taux moyen sur les crédits en cours d'une maturité résiduelle supérieure à cinq ans</t>
  </si>
  <si>
    <t>Taux de croissance annuelle - Belgique</t>
  </si>
  <si>
    <t>Taux de croissance annuelle - Zone euro</t>
  </si>
  <si>
    <t>Flux mensuels nets cumulés sur 12 mois (milliards d'euros) (échelle de droite)</t>
  </si>
  <si>
    <t>Prêts et ventes à tempérament</t>
  </si>
  <si>
    <t>Ouvertures de crédit</t>
  </si>
  <si>
    <t>Crédits hypothécaires (échelle de droite)</t>
  </si>
  <si>
    <t>LTV</t>
  </si>
  <si>
    <t>≤ 80%</t>
  </si>
  <si>
    <t>]80% ; 90%]</t>
  </si>
  <si>
    <t>]90% ; 100%]</t>
  </si>
  <si>
    <t>]100% ; 110%]</t>
  </si>
  <si>
    <t>&gt; 110%</t>
  </si>
  <si>
    <t>2021 H1</t>
  </si>
  <si>
    <t>H1 2021</t>
  </si>
  <si>
    <t>Leningen aan gezinnen</t>
  </si>
  <si>
    <t>Probleemleningen zonder herstructureringsmaatregelen</t>
  </si>
  <si>
    <t>Probleemleningen met herstructureringsmaatregelen</t>
  </si>
  <si>
    <t>Leningen met herstructureringsmaatregelen (die nog geen probleemleningen zijn)</t>
  </si>
  <si>
    <t>Aandeel probleemleningen</t>
  </si>
  <si>
    <t>Aandeel leningen met herstructureringsmaatregelen</t>
  </si>
  <si>
    <t>2014 K4</t>
  </si>
  <si>
    <t>2015 K1</t>
  </si>
  <si>
    <t>2015 K2</t>
  </si>
  <si>
    <t>2015  K3</t>
  </si>
  <si>
    <t>2015 K4</t>
  </si>
  <si>
    <t>2016 K1</t>
  </si>
  <si>
    <t>2016 K2</t>
  </si>
  <si>
    <t>2016  K3</t>
  </si>
  <si>
    <t>2016 K4</t>
  </si>
  <si>
    <t>2017 K1</t>
  </si>
  <si>
    <t>2017 K2</t>
  </si>
  <si>
    <t>2017  K3</t>
  </si>
  <si>
    <t>2017 K4</t>
  </si>
  <si>
    <t>2018 K1</t>
  </si>
  <si>
    <t>2018 K2</t>
  </si>
  <si>
    <t>2018  K3</t>
  </si>
  <si>
    <t>2018 K4</t>
  </si>
  <si>
    <t>2019 K1</t>
  </si>
  <si>
    <t>2019 K2</t>
  </si>
  <si>
    <t>2019  K3</t>
  </si>
  <si>
    <t>2019 K4</t>
  </si>
  <si>
    <t>2020 K1</t>
  </si>
  <si>
    <t>2020 K2</t>
  </si>
  <si>
    <t>2020  K3</t>
  </si>
  <si>
    <t>2020 K4</t>
  </si>
  <si>
    <t>2021 K1</t>
  </si>
  <si>
    <t>2021 K2</t>
  </si>
  <si>
    <t>2021  K3</t>
  </si>
  <si>
    <t>Taux de couverture du capital de solvabilité requis (%)</t>
  </si>
  <si>
    <t>mars 2018</t>
  </si>
  <si>
    <t>juin 2018</t>
  </si>
  <si>
    <t>déc. 2018</t>
  </si>
  <si>
    <t>mars 2019</t>
  </si>
  <si>
    <t>juin 2019</t>
  </si>
  <si>
    <t>déc. 2019</t>
  </si>
  <si>
    <t>mars 2020</t>
  </si>
  <si>
    <t>juin 2020</t>
  </si>
  <si>
    <t>déc. 2020</t>
  </si>
  <si>
    <t>mars 2021</t>
  </si>
  <si>
    <t>juin 2021</t>
  </si>
  <si>
    <t>Ratio combiné (%)</t>
  </si>
  <si>
    <t>Rendement garanti moyen sur les contrats existants</t>
  </si>
  <si>
    <t>dont contrats groupe</t>
  </si>
  <si>
    <t>dont contrats individuels</t>
  </si>
  <si>
    <t>Rendement annuel estimé des actifs couvrant les contrats à taux garantis hors plus-values et dépréciations</t>
  </si>
  <si>
    <t>Rendement annuel des actifs couvrant les contrats à taux garantis</t>
  </si>
  <si>
    <t>Obligations d'Etat</t>
  </si>
  <si>
    <t>Obligations d'entreprise</t>
  </si>
  <si>
    <t>Actions et participations</t>
  </si>
  <si>
    <t>Dépôts (cash)</t>
  </si>
  <si>
    <t>Prêts et prêts hypothécaires</t>
  </si>
  <si>
    <t>Biens immobiliers</t>
  </si>
  <si>
    <t>Autres investissments</t>
  </si>
  <si>
    <t>Transactions</t>
  </si>
  <si>
    <t>Bestemd voor eigen bewoning</t>
  </si>
  <si>
    <t xml:space="preserve">   </t>
  </si>
  <si>
    <t>Bestemd voor verhuur</t>
  </si>
  <si>
    <t>Startende kopers</t>
  </si>
  <si>
    <t>Andere</t>
  </si>
  <si>
    <t xml:space="preserve">2021 H1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</si>
</sst>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">
    <xf numFmtId="0" fontId="0" fillId="0" borderId="0" xfId="0"/>
    <xf numFmtId="2" fontId="0" fillId="0" borderId="0" xfId="0" applyNumberFormat="1"/>
    <xf numFmtId="11" fontId="0" fillId="0" borderId="0" xfId="0" applyNumberFormat="1"/>
    <xf numFmtId="14" fontId="0" fillId="0" borderId="0" xfId="0" applyNumberFormat="1"/>
    <xf numFmtId="10" fontId="0" fillId="0" borderId="0" xfId="0" applyNumberFormat="1"/>
    <xf numFmtId="9" fontId="0" fillId="0" borderId="0" xfId="0" applyNumberFormat="1"/>
    <xf numFmtId="3" fontId="0" fillId="0" borderId="0" xfId="0" applyNumberFormat="1" applyAlignment="1">
      <alignment horizontal="center"/>
    </xf>
    <xf numFmtId="164" fontId="3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9" fontId="0" fillId="0" borderId="0" xfId="1" applyFont="1"/>
    <xf numFmtId="9" fontId="0" fillId="0" borderId="0" xfId="1" applyFont="1" applyFill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18</xdr:col>
      <xdr:colOff>219956</xdr:colOff>
      <xdr:row>27</xdr:row>
      <xdr:rowOff>105481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F62240-7F06-45F7-BDD3-6300FF052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90500"/>
          <a:ext cx="6315956" cy="505848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28</xdr:row>
      <xdr:rowOff>0</xdr:rowOff>
    </xdr:from>
    <xdr:to>
      <xdr:col>18</xdr:col>
      <xdr:colOff>229483</xdr:colOff>
      <xdr:row>54</xdr:row>
      <xdr:rowOff>105481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AF6CC7-302A-41FD-805D-142F50884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5334000"/>
          <a:ext cx="6325483" cy="50584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9525</xdr:colOff>
      <xdr:row>0</xdr:row>
      <xdr:rowOff>161925</xdr:rowOff>
    </xdr:from>
    <xdr:to>
      <xdr:col>31</xdr:col>
      <xdr:colOff>96028</xdr:colOff>
      <xdr:row>23</xdr:row>
      <xdr:rowOff>48221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66CFAE-7EAA-4BCF-BB38-560422018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20725" y="161925"/>
          <a:ext cx="5572903" cy="4267796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25</xdr:row>
      <xdr:rowOff>0</xdr:rowOff>
    </xdr:from>
    <xdr:to>
      <xdr:col>32</xdr:col>
      <xdr:colOff>601010</xdr:colOff>
      <xdr:row>52</xdr:row>
      <xdr:rowOff>67402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58F876-E26D-4396-9B8B-CB167A70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11200" y="4762500"/>
          <a:ext cx="6697010" cy="52109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25</xdr:col>
      <xdr:colOff>591483</xdr:colOff>
      <xdr:row>33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457BFE-5685-4E3D-9A9F-73126C0D6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00" y="0"/>
          <a:ext cx="6687483" cy="643027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35</xdr:row>
      <xdr:rowOff>0</xdr:rowOff>
    </xdr:from>
    <xdr:to>
      <xdr:col>26</xdr:col>
      <xdr:colOff>19989</xdr:colOff>
      <xdr:row>68</xdr:row>
      <xdr:rowOff>77088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E5C8BE-987F-4063-A694-75B5D8FA8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6667500"/>
          <a:ext cx="6725589" cy="636358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20</xdr:col>
      <xdr:colOff>601010</xdr:colOff>
      <xdr:row>24</xdr:row>
      <xdr:rowOff>114954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737BCB-33D4-43C6-8F55-F87B27F18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05550" y="0"/>
          <a:ext cx="6697010" cy="468695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26</xdr:row>
      <xdr:rowOff>0</xdr:rowOff>
    </xdr:from>
    <xdr:to>
      <xdr:col>21</xdr:col>
      <xdr:colOff>10462</xdr:colOff>
      <xdr:row>50</xdr:row>
      <xdr:rowOff>134007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AA2D20-155A-4163-A940-157A4EA98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05550" y="4953000"/>
          <a:ext cx="6716062" cy="470600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0</xdr:row>
      <xdr:rowOff>0</xdr:rowOff>
    </xdr:from>
    <xdr:to>
      <xdr:col>29</xdr:col>
      <xdr:colOff>936</xdr:colOff>
      <xdr:row>35</xdr:row>
      <xdr:rowOff>172405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ABF2BA-C7B0-432E-9938-1CDD0689E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82350" y="0"/>
          <a:ext cx="6706536" cy="683990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</xdr:row>
      <xdr:rowOff>0</xdr:rowOff>
    </xdr:from>
    <xdr:to>
      <xdr:col>29</xdr:col>
      <xdr:colOff>48568</xdr:colOff>
      <xdr:row>72</xdr:row>
      <xdr:rowOff>124773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3D51DD-219D-4808-A9CC-E8CC3949A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82350" y="7048500"/>
          <a:ext cx="6754168" cy="67922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16</xdr:col>
      <xdr:colOff>553378</xdr:colOff>
      <xdr:row>24</xdr:row>
      <xdr:rowOff>38743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BD503F-1419-41B6-8A99-34B2EA847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6649378" cy="461074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25</xdr:row>
      <xdr:rowOff>0</xdr:rowOff>
    </xdr:from>
    <xdr:to>
      <xdr:col>17</xdr:col>
      <xdr:colOff>29515</xdr:colOff>
      <xdr:row>49</xdr:row>
      <xdr:rowOff>95901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BC59F8-00A6-4FE0-8685-7B4BA908B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7600" y="4762500"/>
          <a:ext cx="6735115" cy="46679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18</xdr:col>
      <xdr:colOff>210486</xdr:colOff>
      <xdr:row>23</xdr:row>
      <xdr:rowOff>153033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56DEE0-6926-48FD-AD32-DAFD1A6D8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3850" y="0"/>
          <a:ext cx="6706536" cy="453453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18</xdr:col>
      <xdr:colOff>181907</xdr:colOff>
      <xdr:row>48</xdr:row>
      <xdr:rowOff>153033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7142DA-9C63-44BC-B6DB-9520D00ED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33850" y="4762500"/>
          <a:ext cx="6677957" cy="45345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21</xdr:col>
      <xdr:colOff>19989</xdr:colOff>
      <xdr:row>30</xdr:row>
      <xdr:rowOff>115114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7460F-0D51-4D8F-8480-24F6365B8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0"/>
          <a:ext cx="6725589" cy="583011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20</xdr:col>
      <xdr:colOff>601010</xdr:colOff>
      <xdr:row>63</xdr:row>
      <xdr:rowOff>38930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F60E4D-CB60-4856-9BEB-E648D5802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6096000"/>
          <a:ext cx="6697010" cy="5944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0</xdr:row>
      <xdr:rowOff>0</xdr:rowOff>
    </xdr:from>
    <xdr:to>
      <xdr:col>28</xdr:col>
      <xdr:colOff>553378</xdr:colOff>
      <xdr:row>32</xdr:row>
      <xdr:rowOff>162798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45895F-7CA7-4A02-BF50-4E5040456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2800" y="0"/>
          <a:ext cx="6649378" cy="625879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34</xdr:row>
      <xdr:rowOff>0</xdr:rowOff>
    </xdr:from>
    <xdr:to>
      <xdr:col>29</xdr:col>
      <xdr:colOff>39041</xdr:colOff>
      <xdr:row>66</xdr:row>
      <xdr:rowOff>143746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8422AA-63C4-45FA-BFEC-5A56CCB7A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72800" y="6477000"/>
          <a:ext cx="6744641" cy="62397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18</xdr:col>
      <xdr:colOff>39041</xdr:colOff>
      <xdr:row>24</xdr:row>
      <xdr:rowOff>19691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5EFCD1-0D94-4709-B228-A0D3EF120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0"/>
          <a:ext cx="6744641" cy="459169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17</xdr:col>
      <xdr:colOff>553378</xdr:colOff>
      <xdr:row>49</xdr:row>
      <xdr:rowOff>10164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506E9E-36AA-49F1-B45F-835DA33A0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19625" y="4762500"/>
          <a:ext cx="6649378" cy="45821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22</xdr:col>
      <xdr:colOff>77147</xdr:colOff>
      <xdr:row>29</xdr:row>
      <xdr:rowOff>172245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8AA7FE-D0B9-4CFE-AFAE-AB514FFF6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0"/>
          <a:ext cx="6782747" cy="569674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31</xdr:row>
      <xdr:rowOff>0</xdr:rowOff>
    </xdr:from>
    <xdr:to>
      <xdr:col>22</xdr:col>
      <xdr:colOff>39041</xdr:colOff>
      <xdr:row>60</xdr:row>
      <xdr:rowOff>162719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C40CC2-43B2-48D1-99A9-2165760CD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5905500"/>
          <a:ext cx="6744641" cy="56872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15</xdr:col>
      <xdr:colOff>601010</xdr:colOff>
      <xdr:row>23</xdr:row>
      <xdr:rowOff>38717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967E12-C92F-4CEE-8967-015EE1B2A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0"/>
          <a:ext cx="6697010" cy="442021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15</xdr:col>
      <xdr:colOff>591483</xdr:colOff>
      <xdr:row>46</xdr:row>
      <xdr:rowOff>181585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6C946D-D3CF-41D0-99BB-620F4CCB2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0" y="4572000"/>
          <a:ext cx="6687483" cy="43725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0</xdr:row>
      <xdr:rowOff>0</xdr:rowOff>
    </xdr:from>
    <xdr:to>
      <xdr:col>32</xdr:col>
      <xdr:colOff>162713</xdr:colOff>
      <xdr:row>39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00235C-476E-411E-9B0B-560CD1795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20800" y="0"/>
          <a:ext cx="5649113" cy="7592485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41</xdr:row>
      <xdr:rowOff>0</xdr:rowOff>
    </xdr:from>
    <xdr:to>
      <xdr:col>32</xdr:col>
      <xdr:colOff>115082</xdr:colOff>
      <xdr:row>80</xdr:row>
      <xdr:rowOff>115353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D9130-CFFD-4D8F-AA42-2D80FC498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20800" y="7810500"/>
          <a:ext cx="5601482" cy="7544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5B972-70DC-47BF-B1EC-33F3F2AFFF14}">
  <dimension ref="A1:G5"/>
  <sheetViews>
    <sheetView workbookViewId="0">
      <selection activeCell="I29" sqref="I29"/>
    </sheetView>
  </sheetViews>
  <sheetFormatPr defaultRowHeight="15" x14ac:dyDescent="0.25"/>
  <sheetData>
    <row r="1" spans="1:7" x14ac:dyDescent="0.25">
      <c r="A1" t="s">
        <v>3</v>
      </c>
      <c r="B1" t="s">
        <v>4</v>
      </c>
      <c r="C1" t="s">
        <v>5</v>
      </c>
      <c r="E1" t="s">
        <v>3</v>
      </c>
      <c r="F1" t="s">
        <v>4</v>
      </c>
      <c r="G1" t="s">
        <v>5</v>
      </c>
    </row>
    <row r="2" spans="1:7" x14ac:dyDescent="0.25">
      <c r="A2">
        <v>2017</v>
      </c>
      <c r="B2">
        <v>32</v>
      </c>
      <c r="C2">
        <v>42.7</v>
      </c>
      <c r="E2">
        <v>2017</v>
      </c>
      <c r="F2">
        <v>14.9</v>
      </c>
      <c r="G2">
        <v>29.3</v>
      </c>
    </row>
    <row r="3" spans="1:7" x14ac:dyDescent="0.25">
      <c r="A3">
        <v>2018</v>
      </c>
      <c r="B3">
        <v>32</v>
      </c>
      <c r="C3">
        <v>40.9</v>
      </c>
      <c r="E3">
        <v>2018</v>
      </c>
      <c r="F3">
        <v>14.5</v>
      </c>
      <c r="G3">
        <v>28.5</v>
      </c>
    </row>
    <row r="4" spans="1:7" x14ac:dyDescent="0.25">
      <c r="A4">
        <v>2019</v>
      </c>
      <c r="B4">
        <v>30</v>
      </c>
      <c r="C4">
        <v>40.299999999999997</v>
      </c>
      <c r="E4">
        <v>2019</v>
      </c>
      <c r="F4">
        <v>14.2</v>
      </c>
      <c r="G4">
        <v>28.1</v>
      </c>
    </row>
    <row r="5" spans="1:7" x14ac:dyDescent="0.25">
      <c r="A5">
        <v>2020</v>
      </c>
      <c r="B5">
        <v>29</v>
      </c>
      <c r="C5">
        <v>45</v>
      </c>
      <c r="E5">
        <v>2020</v>
      </c>
      <c r="F5">
        <v>13.2</v>
      </c>
      <c r="G5">
        <v>27.8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8D6A0-DC10-4E31-9061-284ED8F9401B}">
  <dimension ref="A4:U11"/>
  <sheetViews>
    <sheetView topLeftCell="P16" workbookViewId="0">
      <selection activeCell="Z25" sqref="Z25"/>
    </sheetView>
  </sheetViews>
  <sheetFormatPr defaultRowHeight="15" x14ac:dyDescent="0.25"/>
  <sheetData>
    <row r="4" spans="1:21" x14ac:dyDescent="0.25">
      <c r="B4" s="10" t="s">
        <v>113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 t="s">
        <v>114</v>
      </c>
      <c r="P4" s="10" t="s">
        <v>115</v>
      </c>
      <c r="Q4" s="10"/>
      <c r="R4" s="10"/>
      <c r="S4" s="10"/>
      <c r="T4" s="10"/>
      <c r="U4" s="10"/>
    </row>
    <row r="5" spans="1:21" x14ac:dyDescent="0.25">
      <c r="B5" s="10" t="s">
        <v>116</v>
      </c>
      <c r="C5" s="10"/>
      <c r="D5" s="10"/>
      <c r="E5" s="10"/>
      <c r="F5" s="10"/>
      <c r="G5" s="10"/>
      <c r="H5" s="10" t="s">
        <v>114</v>
      </c>
      <c r="I5" s="10" t="s">
        <v>117</v>
      </c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</row>
    <row r="6" spans="1:21" x14ac:dyDescent="0.25">
      <c r="A6" s="10" t="s">
        <v>45</v>
      </c>
      <c r="B6" s="10">
        <v>2016</v>
      </c>
      <c r="C6" s="10">
        <v>2017</v>
      </c>
      <c r="D6" s="10">
        <v>2018</v>
      </c>
      <c r="E6" s="10">
        <v>2019</v>
      </c>
      <c r="F6" s="10">
        <v>2020</v>
      </c>
      <c r="G6" s="10" t="s">
        <v>118</v>
      </c>
      <c r="H6" s="10"/>
      <c r="I6" s="10">
        <v>2016</v>
      </c>
      <c r="J6" s="10">
        <v>2017</v>
      </c>
      <c r="K6" s="10">
        <v>2018</v>
      </c>
      <c r="L6" s="10">
        <v>2019</v>
      </c>
      <c r="M6" s="10">
        <v>2020</v>
      </c>
      <c r="N6" s="10" t="s">
        <v>52</v>
      </c>
      <c r="O6" s="10"/>
      <c r="P6" s="10">
        <v>2016</v>
      </c>
      <c r="Q6" s="10">
        <v>2017</v>
      </c>
      <c r="R6" s="10">
        <v>2018</v>
      </c>
      <c r="S6" s="10">
        <v>2019</v>
      </c>
      <c r="T6" s="10">
        <v>2020</v>
      </c>
      <c r="U6" s="10" t="s">
        <v>51</v>
      </c>
    </row>
    <row r="7" spans="1:21" x14ac:dyDescent="0.25">
      <c r="A7" s="10" t="s">
        <v>46</v>
      </c>
      <c r="B7" s="11">
        <v>0.41417178450396624</v>
      </c>
      <c r="C7" s="11">
        <v>0.38712307016852826</v>
      </c>
      <c r="D7" s="11">
        <v>0.38436194618139308</v>
      </c>
      <c r="E7" s="11">
        <v>0.3580109782901566</v>
      </c>
      <c r="F7" s="11">
        <v>0.39565830391609258</v>
      </c>
      <c r="G7" s="11">
        <v>0.39565508567327801</v>
      </c>
      <c r="H7" s="11"/>
      <c r="I7" s="11">
        <v>0.59228781716549883</v>
      </c>
      <c r="J7" s="11">
        <v>0.53690206184549438</v>
      </c>
      <c r="K7" s="11">
        <v>0.51201240361857303</v>
      </c>
      <c r="L7" s="11">
        <v>0.54648437149337536</v>
      </c>
      <c r="M7" s="11">
        <v>0.65441672383268867</v>
      </c>
      <c r="N7" s="11">
        <v>0.69328518563262442</v>
      </c>
      <c r="O7" s="11"/>
      <c r="P7" s="12">
        <v>0.67734138093824992</v>
      </c>
      <c r="Q7" s="12">
        <v>0.66474212363597596</v>
      </c>
      <c r="R7" s="12">
        <v>0.64656242494185157</v>
      </c>
      <c r="S7" s="12">
        <v>0.67411152108264072</v>
      </c>
      <c r="T7" s="12">
        <v>0.82057494335700043</v>
      </c>
      <c r="U7" s="12">
        <v>0.88010285032287117</v>
      </c>
    </row>
    <row r="8" spans="1:21" x14ac:dyDescent="0.25">
      <c r="A8" s="10" t="s">
        <v>47</v>
      </c>
      <c r="B8" s="11">
        <v>0.13681439994170749</v>
      </c>
      <c r="C8" s="11">
        <v>0.1432357220294114</v>
      </c>
      <c r="D8" s="11">
        <v>0.15763829779403074</v>
      </c>
      <c r="E8" s="11">
        <v>0.19456991375738059</v>
      </c>
      <c r="F8" s="11">
        <v>0.29955458923901418</v>
      </c>
      <c r="G8" s="11">
        <v>0.35667087534077141</v>
      </c>
      <c r="H8" s="11"/>
      <c r="I8" s="11">
        <v>0.14313462629020796</v>
      </c>
      <c r="J8" s="11">
        <v>0.15576089818410171</v>
      </c>
      <c r="K8" s="11">
        <v>0.1587768349629062</v>
      </c>
      <c r="L8" s="11">
        <v>0.17526638792570673</v>
      </c>
      <c r="M8" s="11">
        <v>0.21014086763870654</v>
      </c>
      <c r="N8" s="11">
        <v>0.21199602436315662</v>
      </c>
      <c r="O8" s="11"/>
      <c r="P8" s="12">
        <v>0.14420352603786213</v>
      </c>
      <c r="Q8" s="12">
        <v>0.15534846967975691</v>
      </c>
      <c r="R8" s="12">
        <v>0.16661426685387984</v>
      </c>
      <c r="S8" s="12">
        <v>0.16389462863595086</v>
      </c>
      <c r="T8" s="12">
        <v>0.11132079237998835</v>
      </c>
      <c r="U8" s="12">
        <v>7.4218711605421483E-2</v>
      </c>
    </row>
    <row r="9" spans="1:21" x14ac:dyDescent="0.25">
      <c r="A9" s="10" t="s">
        <v>48</v>
      </c>
      <c r="B9" s="11">
        <v>0.38168241609827069</v>
      </c>
      <c r="C9" s="11">
        <v>0.41545444171398577</v>
      </c>
      <c r="D9" s="11">
        <v>0.40442953228096939</v>
      </c>
      <c r="E9" s="11">
        <v>0.40629674329423499</v>
      </c>
      <c r="F9" s="11">
        <v>0.29188257304659193</v>
      </c>
      <c r="G9" s="11">
        <v>0.23710388157053058</v>
      </c>
      <c r="H9" s="11"/>
      <c r="I9" s="11">
        <v>0.21035435368178124</v>
      </c>
      <c r="J9" s="11">
        <v>0.24532311887913733</v>
      </c>
      <c r="K9" s="11">
        <v>0.25693762887925464</v>
      </c>
      <c r="L9" s="11">
        <v>0.22043922016487488</v>
      </c>
      <c r="M9" s="11">
        <v>0.10197404294845216</v>
      </c>
      <c r="N9" s="11">
        <v>7.9772341605436226E-2</v>
      </c>
      <c r="O9" s="11"/>
      <c r="P9" s="12">
        <v>0.14155366038207015</v>
      </c>
      <c r="Q9" s="12">
        <v>0.14287040372165499</v>
      </c>
      <c r="R9" s="12">
        <v>0.14449254207363921</v>
      </c>
      <c r="S9" s="12">
        <v>0.12171633445337073</v>
      </c>
      <c r="T9" s="12">
        <v>3.8907085446722306E-2</v>
      </c>
      <c r="U9" s="12">
        <v>2.4729480692493894E-2</v>
      </c>
    </row>
    <row r="10" spans="1:21" x14ac:dyDescent="0.25">
      <c r="A10" s="10" t="s">
        <v>49</v>
      </c>
      <c r="B10" s="11">
        <v>5.2859936646521978E-2</v>
      </c>
      <c r="C10" s="11">
        <v>4.5263733068994373E-2</v>
      </c>
      <c r="D10" s="11">
        <v>4.5180790572802068E-2</v>
      </c>
      <c r="E10" s="11">
        <v>3.4177497838739176E-2</v>
      </c>
      <c r="F10" s="11">
        <v>9.0848626118304344E-3</v>
      </c>
      <c r="G10" s="11">
        <v>7.3199411739265311E-3</v>
      </c>
      <c r="H10" s="11"/>
      <c r="I10" s="11">
        <v>3.462799656526E-2</v>
      </c>
      <c r="J10" s="11">
        <v>3.5957657166287856E-2</v>
      </c>
      <c r="K10" s="11">
        <v>4.0512736002457465E-2</v>
      </c>
      <c r="L10" s="11">
        <v>2.8766931805884861E-2</v>
      </c>
      <c r="M10" s="11">
        <v>1.0106771011114148E-2</v>
      </c>
      <c r="N10" s="11">
        <v>4.5843712231843272E-3</v>
      </c>
      <c r="O10" s="11"/>
      <c r="P10" s="12">
        <v>1.8572512561269156E-2</v>
      </c>
      <c r="Q10" s="12">
        <v>1.7291015616917017E-2</v>
      </c>
      <c r="R10" s="12">
        <v>2.1092095103337073E-2</v>
      </c>
      <c r="S10" s="12">
        <v>1.8095686718364017E-2</v>
      </c>
      <c r="T10" s="12">
        <v>7.2826812649060121E-3</v>
      </c>
      <c r="U10" s="12">
        <v>7.9742305936581423E-3</v>
      </c>
    </row>
    <row r="11" spans="1:21" x14ac:dyDescent="0.25">
      <c r="A11" s="10" t="s">
        <v>50</v>
      </c>
      <c r="B11" s="11">
        <v>1.4471462809533519E-2</v>
      </c>
      <c r="C11" s="11">
        <v>8.923033019080321E-3</v>
      </c>
      <c r="D11" s="11">
        <v>8.3894331708046967E-3</v>
      </c>
      <c r="E11" s="11">
        <v>6.9448668194886749E-3</v>
      </c>
      <c r="F11" s="11">
        <v>3.8196711864709222E-3</v>
      </c>
      <c r="G11" s="11">
        <v>3.2502162414934309E-3</v>
      </c>
      <c r="H11" s="11"/>
      <c r="I11" s="11">
        <v>1.9595206297251963E-2</v>
      </c>
      <c r="J11" s="11">
        <v>2.6056263924978756E-2</v>
      </c>
      <c r="K11" s="11">
        <v>3.1760396536808705E-2</v>
      </c>
      <c r="L11" s="11">
        <v>2.9043088610158085E-2</v>
      </c>
      <c r="M11" s="11">
        <v>2.3361594569038534E-2</v>
      </c>
      <c r="N11" s="11">
        <v>1.0362077175598445E-2</v>
      </c>
      <c r="O11" s="11"/>
      <c r="P11" s="12">
        <v>1.8328920080548702E-2</v>
      </c>
      <c r="Q11" s="12">
        <v>1.9747987345695113E-2</v>
      </c>
      <c r="R11" s="12">
        <v>2.1238671027292298E-2</v>
      </c>
      <c r="S11" s="12">
        <v>2.2181829109673767E-2</v>
      </c>
      <c r="T11" s="12">
        <v>2.1914497551382622E-2</v>
      </c>
      <c r="U11" s="12">
        <v>1.29747267855552E-2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FCB9F-6C7E-4B3B-8137-241C8710015F}">
  <dimension ref="A1:M29"/>
  <sheetViews>
    <sheetView topLeftCell="I1" workbookViewId="0">
      <selection activeCell="P36" sqref="P36"/>
    </sheetView>
  </sheetViews>
  <sheetFormatPr defaultRowHeight="15" x14ac:dyDescent="0.25"/>
  <sheetData>
    <row r="1" spans="1:13" x14ac:dyDescent="0.25">
      <c r="A1" t="s">
        <v>53</v>
      </c>
      <c r="B1" t="s">
        <v>54</v>
      </c>
      <c r="C1" t="s">
        <v>55</v>
      </c>
      <c r="D1" t="s">
        <v>56</v>
      </c>
      <c r="E1" t="s">
        <v>57</v>
      </c>
      <c r="F1" t="s">
        <v>58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</row>
    <row r="2" spans="1:13" x14ac:dyDescent="0.25">
      <c r="A2" t="s">
        <v>59</v>
      </c>
      <c r="B2">
        <v>6.9374500000000001</v>
      </c>
      <c r="C2">
        <v>4.7278000000000002</v>
      </c>
      <c r="D2">
        <v>1.7198100000000001</v>
      </c>
      <c r="E2" s="4">
        <v>4.4999999999999998E-2</v>
      </c>
      <c r="F2" s="4">
        <v>2.5000000000000001E-2</v>
      </c>
      <c r="H2" t="s">
        <v>59</v>
      </c>
      <c r="I2">
        <v>9.9074000000000009</v>
      </c>
      <c r="J2">
        <v>3.9706000000000001</v>
      </c>
      <c r="K2">
        <v>1.5323</v>
      </c>
      <c r="L2" s="4">
        <v>6.5000000000000002E-2</v>
      </c>
      <c r="M2" s="4">
        <v>2.5999999999999999E-2</v>
      </c>
    </row>
    <row r="3" spans="1:13" x14ac:dyDescent="0.25">
      <c r="A3" t="s">
        <v>60</v>
      </c>
      <c r="B3">
        <v>6.6228100000000003</v>
      </c>
      <c r="C3">
        <v>4.7662699999999996</v>
      </c>
      <c r="D3">
        <v>1.8985799999999999</v>
      </c>
      <c r="E3" s="4">
        <v>4.3999999999999997E-2</v>
      </c>
      <c r="F3" s="4">
        <v>2.5999999999999999E-2</v>
      </c>
      <c r="H3" t="s">
        <v>60</v>
      </c>
      <c r="I3">
        <v>9.6211000000000002</v>
      </c>
      <c r="J3">
        <v>3.7275</v>
      </c>
      <c r="K3">
        <v>1.5823</v>
      </c>
      <c r="L3" s="4">
        <v>6.2E-2</v>
      </c>
      <c r="M3" s="4">
        <v>2.5000000000000001E-2</v>
      </c>
    </row>
    <row r="4" spans="1:13" x14ac:dyDescent="0.25">
      <c r="A4" t="s">
        <v>61</v>
      </c>
      <c r="B4">
        <v>6.5900100000000004</v>
      </c>
      <c r="C4">
        <v>4.7148599999999998</v>
      </c>
      <c r="D4">
        <v>1.9109400000000001</v>
      </c>
      <c r="E4" s="4">
        <v>4.2999999999999997E-2</v>
      </c>
      <c r="F4" s="4">
        <v>2.5000000000000001E-2</v>
      </c>
      <c r="H4" t="s">
        <v>61</v>
      </c>
      <c r="I4">
        <v>9.5027000000000008</v>
      </c>
      <c r="J4">
        <v>3.9746999999999999</v>
      </c>
      <c r="K4">
        <v>1.3573999999999999</v>
      </c>
      <c r="L4" s="4">
        <v>6.0999999999999999E-2</v>
      </c>
      <c r="M4" s="4">
        <v>2.4E-2</v>
      </c>
    </row>
    <row r="5" spans="1:13" x14ac:dyDescent="0.25">
      <c r="A5" t="s">
        <v>62</v>
      </c>
      <c r="B5">
        <v>6.2875399999999999</v>
      </c>
      <c r="C5">
        <v>4.6088100000000001</v>
      </c>
      <c r="D5">
        <v>2.08528</v>
      </c>
      <c r="E5" s="4">
        <v>4.1000000000000002E-2</v>
      </c>
      <c r="F5" s="4">
        <v>2.5000000000000001E-2</v>
      </c>
      <c r="H5" t="s">
        <v>62</v>
      </c>
      <c r="I5">
        <v>9.3308999999999997</v>
      </c>
      <c r="J5">
        <v>3.9281000000000001</v>
      </c>
      <c r="K5">
        <v>1.3841000000000001</v>
      </c>
      <c r="L5" s="4">
        <v>6.0999999999999999E-2</v>
      </c>
      <c r="M5" s="4">
        <v>2.4E-2</v>
      </c>
    </row>
    <row r="6" spans="1:13" x14ac:dyDescent="0.25">
      <c r="A6" t="s">
        <v>63</v>
      </c>
      <c r="B6">
        <v>6.0157299999999996</v>
      </c>
      <c r="C6">
        <v>4.4275799999999998</v>
      </c>
      <c r="D6">
        <v>2.0819299999999998</v>
      </c>
      <c r="E6" s="4">
        <v>3.9E-2</v>
      </c>
      <c r="F6" s="4">
        <v>2.4E-2</v>
      </c>
      <c r="H6" t="s">
        <v>63</v>
      </c>
      <c r="I6">
        <v>8.9692000000000007</v>
      </c>
      <c r="J6">
        <v>3.8048999999999999</v>
      </c>
      <c r="K6">
        <v>1.3819999999999999</v>
      </c>
      <c r="L6" s="4">
        <v>5.8000000000000003E-2</v>
      </c>
      <c r="M6" s="4">
        <v>2.4E-2</v>
      </c>
    </row>
    <row r="7" spans="1:13" x14ac:dyDescent="0.25">
      <c r="A7" t="s">
        <v>64</v>
      </c>
      <c r="B7">
        <v>6.0629</v>
      </c>
      <c r="C7">
        <v>4.4687700000000001</v>
      </c>
      <c r="D7">
        <v>2.19381</v>
      </c>
      <c r="E7" s="4">
        <v>3.9E-2</v>
      </c>
      <c r="F7" s="4">
        <v>2.5000000000000001E-2</v>
      </c>
      <c r="H7" t="s">
        <v>64</v>
      </c>
      <c r="I7">
        <v>8.5135000000000005</v>
      </c>
      <c r="J7">
        <v>3.7263000000000002</v>
      </c>
      <c r="K7">
        <v>1.3208</v>
      </c>
      <c r="L7" s="4">
        <v>5.5E-2</v>
      </c>
      <c r="M7" s="4">
        <v>2.3E-2</v>
      </c>
    </row>
    <row r="8" spans="1:13" x14ac:dyDescent="0.25">
      <c r="A8" t="s">
        <v>65</v>
      </c>
      <c r="B8">
        <v>6.3241500000000004</v>
      </c>
      <c r="C8">
        <v>4.5719700000000003</v>
      </c>
      <c r="D8">
        <v>2.0587599999999999</v>
      </c>
      <c r="E8" s="4">
        <v>3.9E-2</v>
      </c>
      <c r="F8" s="4">
        <v>2.4E-2</v>
      </c>
      <c r="H8" t="s">
        <v>65</v>
      </c>
      <c r="I8">
        <v>7.6447000000000003</v>
      </c>
      <c r="J8">
        <v>3.6019999999999999</v>
      </c>
      <c r="K8">
        <v>1.4014</v>
      </c>
      <c r="L8" s="4">
        <v>5.1999999999999998E-2</v>
      </c>
      <c r="M8" s="4">
        <v>2.3E-2</v>
      </c>
    </row>
    <row r="9" spans="1:13" x14ac:dyDescent="0.25">
      <c r="A9" t="s">
        <v>66</v>
      </c>
      <c r="B9">
        <v>6.2591200000000002</v>
      </c>
      <c r="C9">
        <v>4.5733499999999996</v>
      </c>
      <c r="D9">
        <v>2.08135</v>
      </c>
      <c r="E9" s="4">
        <v>3.7999999999999999E-2</v>
      </c>
      <c r="F9" s="4">
        <v>2.4E-2</v>
      </c>
      <c r="H9" t="s">
        <v>66</v>
      </c>
      <c r="I9">
        <v>7.5021000000000004</v>
      </c>
      <c r="J9">
        <v>3.5825</v>
      </c>
      <c r="K9">
        <v>1.6676</v>
      </c>
      <c r="L9" s="4">
        <v>5.1999999999999998E-2</v>
      </c>
      <c r="M9" s="4">
        <v>2.4E-2</v>
      </c>
    </row>
    <row r="10" spans="1:13" x14ac:dyDescent="0.25">
      <c r="A10" t="s">
        <v>67</v>
      </c>
      <c r="B10">
        <v>6.1741999999999999</v>
      </c>
      <c r="C10">
        <v>4.4542000000000002</v>
      </c>
      <c r="D10">
        <v>1.97878</v>
      </c>
      <c r="E10" s="4">
        <v>3.6999999999999998E-2</v>
      </c>
      <c r="F10" s="4">
        <v>2.3E-2</v>
      </c>
      <c r="H10" t="s">
        <v>67</v>
      </c>
      <c r="I10">
        <v>7.5385</v>
      </c>
      <c r="J10">
        <v>3.3304</v>
      </c>
      <c r="K10">
        <v>1.2732000000000001</v>
      </c>
      <c r="L10" s="4">
        <v>4.8000000000000001E-2</v>
      </c>
      <c r="M10" s="4">
        <v>0.02</v>
      </c>
    </row>
    <row r="11" spans="1:13" x14ac:dyDescent="0.25">
      <c r="A11" t="s">
        <v>68</v>
      </c>
      <c r="B11">
        <v>5.8890900000000004</v>
      </c>
      <c r="C11">
        <v>4.3464600000000004</v>
      </c>
      <c r="D11">
        <v>1.94093</v>
      </c>
      <c r="E11" s="4">
        <v>3.5999999999999997E-2</v>
      </c>
      <c r="F11" s="4">
        <v>2.1999999999999999E-2</v>
      </c>
      <c r="H11" t="s">
        <v>68</v>
      </c>
      <c r="I11">
        <v>7.3009000000000004</v>
      </c>
      <c r="J11">
        <v>3.2441</v>
      </c>
      <c r="K11">
        <v>1.2945</v>
      </c>
      <c r="L11" s="4">
        <v>4.7E-2</v>
      </c>
      <c r="M11" s="4">
        <v>0.02</v>
      </c>
    </row>
    <row r="12" spans="1:13" x14ac:dyDescent="0.25">
      <c r="A12" t="s">
        <v>69</v>
      </c>
      <c r="B12">
        <v>5.53491</v>
      </c>
      <c r="C12">
        <v>4.2405499999999998</v>
      </c>
      <c r="D12">
        <v>1.90229</v>
      </c>
      <c r="E12" s="4">
        <v>3.4000000000000002E-2</v>
      </c>
      <c r="F12" s="4">
        <v>2.1000000000000001E-2</v>
      </c>
      <c r="H12" t="s">
        <v>69</v>
      </c>
      <c r="I12">
        <v>7.6574999999999998</v>
      </c>
      <c r="J12">
        <v>3.1240000000000001</v>
      </c>
      <c r="K12">
        <v>1.2575000000000001</v>
      </c>
      <c r="L12" s="4">
        <v>4.8000000000000001E-2</v>
      </c>
      <c r="M12" s="4">
        <v>1.9E-2</v>
      </c>
    </row>
    <row r="13" spans="1:13" x14ac:dyDescent="0.25">
      <c r="A13" t="s">
        <v>70</v>
      </c>
      <c r="B13">
        <v>5.4339300000000001</v>
      </c>
      <c r="C13">
        <v>4.1450899999999997</v>
      </c>
      <c r="D13">
        <v>1.8142</v>
      </c>
      <c r="E13" s="4">
        <v>3.3000000000000002E-2</v>
      </c>
      <c r="F13" s="4">
        <v>0.02</v>
      </c>
      <c r="H13" t="s">
        <v>70</v>
      </c>
      <c r="I13">
        <v>7.7469999999999999</v>
      </c>
      <c r="J13">
        <v>2.8386999999999998</v>
      </c>
      <c r="K13">
        <v>1.2034</v>
      </c>
      <c r="L13" s="4">
        <v>4.7E-2</v>
      </c>
      <c r="M13" s="4">
        <v>1.7999999999999999E-2</v>
      </c>
    </row>
    <row r="14" spans="1:13" x14ac:dyDescent="0.25">
      <c r="A14" t="s">
        <v>71</v>
      </c>
      <c r="B14">
        <v>5.1899899999999999</v>
      </c>
      <c r="C14">
        <v>3.7582599999999999</v>
      </c>
      <c r="D14">
        <v>1.8643700000000001</v>
      </c>
      <c r="E14" s="4">
        <v>0.03</v>
      </c>
      <c r="F14" s="4">
        <v>1.9E-2</v>
      </c>
      <c r="H14" t="s">
        <v>71</v>
      </c>
      <c r="I14">
        <v>7.3108000000000004</v>
      </c>
      <c r="J14">
        <v>2.5545</v>
      </c>
      <c r="K14">
        <v>1.1862999999999999</v>
      </c>
      <c r="L14" s="4">
        <v>4.2999999999999997E-2</v>
      </c>
      <c r="M14" s="4">
        <v>1.6E-2</v>
      </c>
    </row>
    <row r="15" spans="1:13" x14ac:dyDescent="0.25">
      <c r="A15" t="s">
        <v>72</v>
      </c>
      <c r="B15">
        <v>5.0225400000000002</v>
      </c>
      <c r="C15">
        <v>3.6942699999999999</v>
      </c>
      <c r="D15">
        <v>1.7401199999999999</v>
      </c>
      <c r="E15" s="4">
        <v>0.03</v>
      </c>
      <c r="F15" s="4">
        <v>1.9E-2</v>
      </c>
      <c r="H15" t="s">
        <v>72</v>
      </c>
      <c r="I15">
        <v>7.7041000000000004</v>
      </c>
      <c r="J15">
        <v>2.488</v>
      </c>
      <c r="K15">
        <v>1.1207</v>
      </c>
      <c r="L15" s="4">
        <v>4.2000000000000003E-2</v>
      </c>
      <c r="M15" s="4">
        <v>1.4999999999999999E-2</v>
      </c>
    </row>
    <row r="16" spans="1:13" x14ac:dyDescent="0.25">
      <c r="A16" t="s">
        <v>73</v>
      </c>
      <c r="B16">
        <v>4.8514299999999997</v>
      </c>
      <c r="C16">
        <v>3.4047000000000001</v>
      </c>
      <c r="D16">
        <v>1.68113</v>
      </c>
      <c r="E16" s="4">
        <v>2.8000000000000001E-2</v>
      </c>
      <c r="F16" s="4">
        <v>1.7000000000000001E-2</v>
      </c>
      <c r="H16" t="s">
        <v>73</v>
      </c>
      <c r="I16">
        <v>7.609</v>
      </c>
      <c r="J16">
        <v>2.6019999999999999</v>
      </c>
      <c r="K16">
        <v>1.3557999999999999</v>
      </c>
      <c r="L16" s="4">
        <v>0.04</v>
      </c>
      <c r="M16" s="4">
        <v>1.6E-2</v>
      </c>
    </row>
    <row r="17" spans="1:13" x14ac:dyDescent="0.25">
      <c r="A17" t="s">
        <v>74</v>
      </c>
      <c r="B17">
        <v>4.5339299999999998</v>
      </c>
      <c r="C17">
        <v>2.6446999999999998</v>
      </c>
      <c r="D17">
        <v>1.5606</v>
      </c>
      <c r="E17" s="4">
        <v>2.4E-2</v>
      </c>
      <c r="F17" s="4">
        <v>1.4E-2</v>
      </c>
      <c r="H17" t="s">
        <v>74</v>
      </c>
      <c r="I17">
        <v>7.3334999999999999</v>
      </c>
      <c r="J17">
        <v>1.8864000000000001</v>
      </c>
      <c r="K17">
        <v>1.3343</v>
      </c>
      <c r="L17" s="4">
        <v>3.6999999999999998E-2</v>
      </c>
      <c r="M17" s="4">
        <v>1.2999999999999999E-2</v>
      </c>
    </row>
    <row r="18" spans="1:13" x14ac:dyDescent="0.25">
      <c r="A18" t="s">
        <v>75</v>
      </c>
      <c r="B18">
        <v>4.4604900000000001</v>
      </c>
      <c r="C18">
        <v>2.5057299999999998</v>
      </c>
      <c r="D18">
        <v>1.6115600000000001</v>
      </c>
      <c r="E18" s="4">
        <v>2.3E-2</v>
      </c>
      <c r="F18" s="4">
        <v>1.4E-2</v>
      </c>
      <c r="H18" t="s">
        <v>75</v>
      </c>
      <c r="I18">
        <v>7.3422999999999998</v>
      </c>
      <c r="J18">
        <v>1.9254</v>
      </c>
      <c r="K18">
        <v>1.5166999999999999</v>
      </c>
      <c r="L18" s="4">
        <v>3.6999999999999998E-2</v>
      </c>
      <c r="M18" s="4">
        <v>1.4E-2</v>
      </c>
    </row>
    <row r="19" spans="1:13" x14ac:dyDescent="0.25">
      <c r="A19" t="s">
        <v>76</v>
      </c>
      <c r="B19">
        <v>4.4832900000000002</v>
      </c>
      <c r="C19">
        <v>2.5355400000000001</v>
      </c>
      <c r="D19">
        <v>1.5908800000000001</v>
      </c>
      <c r="E19" s="4">
        <v>2.3E-2</v>
      </c>
      <c r="F19" s="4">
        <v>1.4E-2</v>
      </c>
      <c r="H19" t="s">
        <v>76</v>
      </c>
      <c r="I19">
        <v>7.3872</v>
      </c>
      <c r="J19">
        <v>1.8036000000000001</v>
      </c>
      <c r="K19">
        <v>1.6947000000000001</v>
      </c>
      <c r="L19" s="4">
        <v>3.5999999999999997E-2</v>
      </c>
      <c r="M19" s="4">
        <v>1.4E-2</v>
      </c>
    </row>
    <row r="20" spans="1:13" x14ac:dyDescent="0.25">
      <c r="A20" t="s">
        <v>77</v>
      </c>
      <c r="B20">
        <v>4.2451699999999999</v>
      </c>
      <c r="C20">
        <v>2.4069799999999999</v>
      </c>
      <c r="D20">
        <v>1.5452900000000001</v>
      </c>
      <c r="E20" s="4">
        <v>2.1000000000000001E-2</v>
      </c>
      <c r="F20" s="4">
        <v>1.2999999999999999E-2</v>
      </c>
      <c r="H20" t="s">
        <v>77</v>
      </c>
      <c r="I20">
        <v>7.0522</v>
      </c>
      <c r="J20">
        <v>1.7657</v>
      </c>
      <c r="K20">
        <v>1.5604</v>
      </c>
      <c r="L20" s="4">
        <v>3.4000000000000002E-2</v>
      </c>
      <c r="M20" s="4">
        <v>1.2999999999999999E-2</v>
      </c>
    </row>
    <row r="21" spans="1:13" x14ac:dyDescent="0.25">
      <c r="A21" t="s">
        <v>78</v>
      </c>
      <c r="B21">
        <v>4.13795</v>
      </c>
      <c r="C21">
        <v>2.3054399999999999</v>
      </c>
      <c r="D21">
        <v>1.4367300000000001</v>
      </c>
      <c r="E21" s="4">
        <v>0.02</v>
      </c>
      <c r="F21" s="4">
        <v>1.2E-2</v>
      </c>
      <c r="H21" t="s">
        <v>78</v>
      </c>
      <c r="I21">
        <v>7.4894999999999996</v>
      </c>
      <c r="J21">
        <v>1.7585</v>
      </c>
      <c r="K21">
        <v>1.4584999999999999</v>
      </c>
      <c r="L21" s="4">
        <v>3.5999999999999997E-2</v>
      </c>
      <c r="M21" s="4">
        <v>1.2E-2</v>
      </c>
    </row>
    <row r="22" spans="1:13" x14ac:dyDescent="0.25">
      <c r="A22" t="s">
        <v>79</v>
      </c>
      <c r="B22">
        <v>4.12331</v>
      </c>
      <c r="C22">
        <v>2.2983500000000001</v>
      </c>
      <c r="D22">
        <v>1.43025</v>
      </c>
      <c r="E22" s="4">
        <v>0.02</v>
      </c>
      <c r="F22" s="4">
        <v>1.2E-2</v>
      </c>
      <c r="H22" t="s">
        <v>79</v>
      </c>
      <c r="I22">
        <v>7.5757000000000003</v>
      </c>
      <c r="J22">
        <v>1.6919999999999999</v>
      </c>
      <c r="K22">
        <v>1.4774</v>
      </c>
      <c r="L22" s="4">
        <v>3.5999999999999997E-2</v>
      </c>
      <c r="M22" s="4">
        <v>1.2E-2</v>
      </c>
    </row>
    <row r="23" spans="1:13" x14ac:dyDescent="0.25">
      <c r="A23" t="s">
        <v>80</v>
      </c>
      <c r="B23">
        <v>4.3538899999999998</v>
      </c>
      <c r="C23">
        <v>2.3743599999999998</v>
      </c>
      <c r="D23">
        <v>1.55321</v>
      </c>
      <c r="E23" s="4">
        <v>2.1000000000000001E-2</v>
      </c>
      <c r="F23" s="4">
        <v>1.2E-2</v>
      </c>
      <c r="H23" t="s">
        <v>80</v>
      </c>
      <c r="I23">
        <v>7.4230999999999998</v>
      </c>
      <c r="J23">
        <v>1.8774</v>
      </c>
      <c r="K23">
        <v>1.4670000000000001</v>
      </c>
      <c r="L23" s="4">
        <v>3.5000000000000003E-2</v>
      </c>
      <c r="M23" s="4">
        <v>1.2999999999999999E-2</v>
      </c>
    </row>
    <row r="24" spans="1:13" x14ac:dyDescent="0.25">
      <c r="A24" t="s">
        <v>81</v>
      </c>
      <c r="B24">
        <v>4.4390000000000001</v>
      </c>
      <c r="C24">
        <v>2.3374999999999999</v>
      </c>
      <c r="D24">
        <v>2.83528</v>
      </c>
      <c r="E24" s="4">
        <v>2.1000000000000001E-2</v>
      </c>
      <c r="F24" s="4">
        <v>1.6E-2</v>
      </c>
      <c r="H24" t="s">
        <v>81</v>
      </c>
      <c r="I24">
        <v>7.3574999999999999</v>
      </c>
      <c r="J24">
        <v>2.0764999999999998</v>
      </c>
      <c r="K24">
        <v>3.2343000000000002</v>
      </c>
      <c r="L24" s="4">
        <v>3.6999999999999998E-2</v>
      </c>
      <c r="M24" s="4">
        <v>2.1000000000000001E-2</v>
      </c>
    </row>
    <row r="25" spans="1:13" x14ac:dyDescent="0.25">
      <c r="A25" t="s">
        <v>82</v>
      </c>
      <c r="B25">
        <v>4.2978300000000003</v>
      </c>
      <c r="C25">
        <v>2.3307000000000002</v>
      </c>
      <c r="D25">
        <v>2.89812</v>
      </c>
      <c r="E25" s="4">
        <v>0.02</v>
      </c>
      <c r="F25" s="4">
        <v>1.6E-2</v>
      </c>
      <c r="H25" t="s">
        <v>82</v>
      </c>
      <c r="I25">
        <v>7.0279999999999996</v>
      </c>
      <c r="J25">
        <v>2.1598000000000002</v>
      </c>
      <c r="K25">
        <v>3.7905000000000002</v>
      </c>
      <c r="L25" s="4">
        <v>3.6999999999999998E-2</v>
      </c>
      <c r="M25" s="4">
        <v>2.4E-2</v>
      </c>
    </row>
    <row r="26" spans="1:13" x14ac:dyDescent="0.25">
      <c r="A26" t="s">
        <v>83</v>
      </c>
      <c r="B26">
        <v>4.3335100000000004</v>
      </c>
      <c r="C26">
        <v>2.3797000000000001</v>
      </c>
      <c r="D26">
        <v>3.1324800000000002</v>
      </c>
      <c r="E26" s="4">
        <v>0.02</v>
      </c>
      <c r="F26" s="4">
        <v>1.7000000000000001E-2</v>
      </c>
      <c r="H26" t="s">
        <v>83</v>
      </c>
      <c r="I26">
        <v>7.3567</v>
      </c>
      <c r="J26">
        <v>2.6920999999999999</v>
      </c>
      <c r="K26">
        <v>3.9491999999999998</v>
      </c>
      <c r="L26" s="4">
        <v>0.04</v>
      </c>
      <c r="M26" s="4">
        <v>2.7E-2</v>
      </c>
    </row>
    <row r="27" spans="1:13" x14ac:dyDescent="0.25">
      <c r="A27" t="s">
        <v>84</v>
      </c>
      <c r="B27">
        <v>4.1998100000000003</v>
      </c>
      <c r="C27">
        <v>2.5291000000000001</v>
      </c>
      <c r="D27">
        <v>3.4082599999999998</v>
      </c>
      <c r="E27" s="4">
        <v>0.02</v>
      </c>
      <c r="F27" s="4">
        <v>1.7999999999999999E-2</v>
      </c>
      <c r="H27" t="s">
        <v>84</v>
      </c>
      <c r="I27">
        <v>6.8859000000000004</v>
      </c>
      <c r="J27">
        <v>2.6698</v>
      </c>
      <c r="K27">
        <v>6.6443000000000003</v>
      </c>
      <c r="L27" s="4">
        <v>3.7999999999999999E-2</v>
      </c>
      <c r="M27" s="4">
        <v>3.6999999999999998E-2</v>
      </c>
    </row>
    <row r="28" spans="1:13" x14ac:dyDescent="0.25">
      <c r="A28" t="s">
        <v>85</v>
      </c>
      <c r="B28">
        <v>3.8541099999999999</v>
      </c>
      <c r="C28">
        <v>2.5800999999999998</v>
      </c>
      <c r="D28">
        <v>3.5239500000000001</v>
      </c>
      <c r="E28" s="4">
        <v>1.9E-2</v>
      </c>
      <c r="F28" s="4">
        <v>1.7999999999999999E-2</v>
      </c>
      <c r="H28" t="s">
        <v>85</v>
      </c>
      <c r="I28">
        <v>6.5225999999999997</v>
      </c>
      <c r="J28">
        <v>2.7978000000000001</v>
      </c>
      <c r="K28">
        <v>6.9824000000000002</v>
      </c>
      <c r="L28" s="4">
        <v>3.5000000000000003E-2</v>
      </c>
      <c r="M28" s="4">
        <v>3.6999999999999998E-2</v>
      </c>
    </row>
    <row r="29" spans="1:13" x14ac:dyDescent="0.25">
      <c r="A29" t="s">
        <v>86</v>
      </c>
      <c r="B29">
        <v>3.35765</v>
      </c>
      <c r="C29">
        <v>1.57931</v>
      </c>
      <c r="D29">
        <v>3.22309</v>
      </c>
      <c r="E29" s="4">
        <v>1.4999999999999999E-2</v>
      </c>
      <c r="F29" s="4">
        <v>1.4E-2</v>
      </c>
      <c r="H29" t="s">
        <v>86</v>
      </c>
      <c r="I29">
        <v>6.1497999999999999</v>
      </c>
      <c r="J29">
        <v>2.9287999999999998</v>
      </c>
      <c r="K29">
        <v>7.7808000000000002</v>
      </c>
      <c r="L29" s="4">
        <v>3.3000000000000002E-2</v>
      </c>
      <c r="M29" s="4">
        <v>3.9E-2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9901B-E1A4-4FBD-BC95-7771825551C5}">
  <dimension ref="A1:I16"/>
  <sheetViews>
    <sheetView topLeftCell="E1" workbookViewId="0">
      <selection activeCell="K27" sqref="K27"/>
    </sheetView>
  </sheetViews>
  <sheetFormatPr defaultRowHeight="15" x14ac:dyDescent="0.25"/>
  <cols>
    <col min="1" max="1" width="10.7109375" bestFit="1" customWidth="1"/>
    <col min="8" max="8" width="10.7109375" bestFit="1" customWidth="1"/>
  </cols>
  <sheetData>
    <row r="1" spans="1:9" x14ac:dyDescent="0.25">
      <c r="B1" t="s">
        <v>87</v>
      </c>
      <c r="I1" t="s">
        <v>99</v>
      </c>
    </row>
    <row r="2" spans="1:9" x14ac:dyDescent="0.25">
      <c r="A2" t="s">
        <v>88</v>
      </c>
      <c r="B2" s="5">
        <v>202</v>
      </c>
      <c r="H2" s="3">
        <v>43344</v>
      </c>
      <c r="I2">
        <v>96</v>
      </c>
    </row>
    <row r="3" spans="1:9" x14ac:dyDescent="0.25">
      <c r="A3" t="s">
        <v>89</v>
      </c>
      <c r="B3" s="5">
        <v>200</v>
      </c>
      <c r="H3" s="3">
        <v>43709</v>
      </c>
      <c r="I3">
        <v>97</v>
      </c>
    </row>
    <row r="4" spans="1:9" x14ac:dyDescent="0.25">
      <c r="A4" s="3">
        <v>43344</v>
      </c>
      <c r="B4" s="5">
        <v>220</v>
      </c>
      <c r="H4" s="3">
        <v>44075</v>
      </c>
      <c r="I4">
        <v>92</v>
      </c>
    </row>
    <row r="5" spans="1:9" x14ac:dyDescent="0.25">
      <c r="A5" t="s">
        <v>90</v>
      </c>
      <c r="B5" s="5">
        <v>219</v>
      </c>
      <c r="H5" s="3">
        <v>44440</v>
      </c>
      <c r="I5">
        <v>96</v>
      </c>
    </row>
    <row r="6" spans="1:9" x14ac:dyDescent="0.25">
      <c r="A6" t="s">
        <v>91</v>
      </c>
      <c r="B6" s="5">
        <v>194</v>
      </c>
    </row>
    <row r="7" spans="1:9" x14ac:dyDescent="0.25">
      <c r="A7" t="s">
        <v>92</v>
      </c>
      <c r="B7" s="5">
        <v>194</v>
      </c>
    </row>
    <row r="8" spans="1:9" x14ac:dyDescent="0.25">
      <c r="A8" s="3">
        <v>43709</v>
      </c>
      <c r="B8" s="5">
        <v>187</v>
      </c>
    </row>
    <row r="9" spans="1:9" x14ac:dyDescent="0.25">
      <c r="A9" t="s">
        <v>93</v>
      </c>
      <c r="B9" s="5">
        <v>202</v>
      </c>
    </row>
    <row r="10" spans="1:9" x14ac:dyDescent="0.25">
      <c r="A10" t="s">
        <v>94</v>
      </c>
      <c r="B10" s="5">
        <v>206</v>
      </c>
    </row>
    <row r="11" spans="1:9" x14ac:dyDescent="0.25">
      <c r="A11" t="s">
        <v>95</v>
      </c>
      <c r="B11" s="5">
        <v>187</v>
      </c>
    </row>
    <row r="12" spans="1:9" x14ac:dyDescent="0.25">
      <c r="A12" s="3">
        <v>44075</v>
      </c>
      <c r="B12" s="5">
        <v>194</v>
      </c>
    </row>
    <row r="13" spans="1:9" x14ac:dyDescent="0.25">
      <c r="A13" t="s">
        <v>96</v>
      </c>
      <c r="B13" s="5">
        <v>202</v>
      </c>
    </row>
    <row r="14" spans="1:9" x14ac:dyDescent="0.25">
      <c r="A14" t="s">
        <v>97</v>
      </c>
      <c r="B14" s="5">
        <v>211</v>
      </c>
    </row>
    <row r="15" spans="1:9" x14ac:dyDescent="0.25">
      <c r="A15" t="s">
        <v>98</v>
      </c>
      <c r="B15" s="5">
        <v>208</v>
      </c>
    </row>
    <row r="16" spans="1:9" x14ac:dyDescent="0.25">
      <c r="A16" s="3">
        <v>44440</v>
      </c>
      <c r="B16" s="5">
        <v>205</v>
      </c>
    </row>
  </sheetData>
  <pageMargins left="0.7" right="0.7" top="0.75" bottom="0.75" header="0.3" footer="0.3"/>
  <pageSetup paperSize="9" orientation="portrait" horizontalDpi="30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4E118-39EB-4C55-ACD5-98E879F5A41F}">
  <dimension ref="A1:P23"/>
  <sheetViews>
    <sheetView tabSelected="1" topLeftCell="K1" workbookViewId="0">
      <selection activeCell="S38" sqref="S38"/>
    </sheetView>
  </sheetViews>
  <sheetFormatPr defaultRowHeight="15" x14ac:dyDescent="0.25"/>
  <cols>
    <col min="1" max="1" width="10.7109375" bestFit="1" customWidth="1"/>
    <col min="8" max="8" width="10.7109375" bestFit="1" customWidth="1"/>
  </cols>
  <sheetData>
    <row r="1" spans="1:16" x14ac:dyDescent="0.25">
      <c r="B1" t="s">
        <v>100</v>
      </c>
      <c r="C1" t="s">
        <v>101</v>
      </c>
      <c r="D1" t="s">
        <v>102</v>
      </c>
      <c r="E1" t="s">
        <v>103</v>
      </c>
      <c r="F1" t="s">
        <v>104</v>
      </c>
      <c r="I1" t="s">
        <v>105</v>
      </c>
      <c r="J1" t="s">
        <v>106</v>
      </c>
      <c r="K1" t="s">
        <v>107</v>
      </c>
      <c r="L1" t="s">
        <v>28</v>
      </c>
      <c r="M1" t="s">
        <v>108</v>
      </c>
      <c r="N1" t="s">
        <v>109</v>
      </c>
      <c r="O1" t="s">
        <v>110</v>
      </c>
      <c r="P1" t="s">
        <v>111</v>
      </c>
    </row>
    <row r="2" spans="1:16" x14ac:dyDescent="0.25">
      <c r="A2">
        <v>1999</v>
      </c>
      <c r="B2" s="5">
        <v>4.5</v>
      </c>
      <c r="E2">
        <v>6.38</v>
      </c>
      <c r="F2">
        <v>9.3800000000000008</v>
      </c>
      <c r="H2" s="3">
        <v>43344</v>
      </c>
      <c r="I2">
        <v>47.7</v>
      </c>
      <c r="J2">
        <v>21.7</v>
      </c>
      <c r="K2">
        <v>8.1999999999999993</v>
      </c>
      <c r="L2">
        <v>4.8</v>
      </c>
      <c r="M2">
        <v>2.6</v>
      </c>
      <c r="N2">
        <v>11.1</v>
      </c>
      <c r="O2">
        <v>2.8</v>
      </c>
      <c r="P2">
        <v>1.1000000000000001</v>
      </c>
    </row>
    <row r="3" spans="1:16" x14ac:dyDescent="0.25">
      <c r="A3">
        <v>2000</v>
      </c>
      <c r="B3" s="5">
        <v>4.25</v>
      </c>
      <c r="E3">
        <v>5.68</v>
      </c>
      <c r="F3">
        <v>7.22</v>
      </c>
      <c r="H3" s="3">
        <v>43709</v>
      </c>
      <c r="I3">
        <v>48.2</v>
      </c>
      <c r="J3">
        <v>20.7</v>
      </c>
      <c r="K3">
        <v>7.7</v>
      </c>
      <c r="L3">
        <v>4.9000000000000004</v>
      </c>
      <c r="M3">
        <v>2.2999999999999998</v>
      </c>
      <c r="N3">
        <v>12</v>
      </c>
      <c r="O3">
        <v>2.6</v>
      </c>
      <c r="P3">
        <v>1.6</v>
      </c>
    </row>
    <row r="4" spans="1:16" x14ac:dyDescent="0.25">
      <c r="A4" s="3">
        <v>1462</v>
      </c>
      <c r="B4" s="5">
        <v>4.21</v>
      </c>
      <c r="E4">
        <v>5.68</v>
      </c>
      <c r="F4">
        <v>6.06</v>
      </c>
      <c r="H4" s="3">
        <v>44075</v>
      </c>
      <c r="I4">
        <v>46.6</v>
      </c>
      <c r="J4">
        <v>20.5</v>
      </c>
      <c r="K4">
        <v>7.2</v>
      </c>
      <c r="L4">
        <v>5.3</v>
      </c>
      <c r="M4">
        <v>2.7</v>
      </c>
      <c r="N4">
        <v>13.6</v>
      </c>
      <c r="O4">
        <v>2.7</v>
      </c>
      <c r="P4">
        <v>1.4</v>
      </c>
    </row>
    <row r="5" spans="1:16" x14ac:dyDescent="0.25">
      <c r="A5">
        <v>2002</v>
      </c>
      <c r="B5" s="5">
        <v>4.29</v>
      </c>
      <c r="E5">
        <v>5.23</v>
      </c>
      <c r="F5">
        <v>3.91</v>
      </c>
      <c r="H5" s="3">
        <v>44440</v>
      </c>
      <c r="I5">
        <v>44.7</v>
      </c>
      <c r="J5">
        <v>20.100000000000001</v>
      </c>
      <c r="K5">
        <v>8.1</v>
      </c>
      <c r="L5">
        <v>6.2</v>
      </c>
      <c r="M5">
        <v>3.1</v>
      </c>
      <c r="N5">
        <v>13.9</v>
      </c>
      <c r="O5">
        <v>2.9</v>
      </c>
      <c r="P5">
        <v>1</v>
      </c>
    </row>
    <row r="6" spans="1:16" x14ac:dyDescent="0.25">
      <c r="A6">
        <v>2003</v>
      </c>
      <c r="B6" s="5">
        <v>4.12</v>
      </c>
      <c r="E6">
        <v>5.22</v>
      </c>
      <c r="F6">
        <v>5.31</v>
      </c>
    </row>
    <row r="7" spans="1:16" x14ac:dyDescent="0.25">
      <c r="A7">
        <v>2004</v>
      </c>
      <c r="B7" s="5">
        <v>3.97</v>
      </c>
      <c r="E7">
        <v>5.07</v>
      </c>
      <c r="F7">
        <v>5.57</v>
      </c>
    </row>
    <row r="8" spans="1:16" x14ac:dyDescent="0.25">
      <c r="A8" s="3">
        <v>1462</v>
      </c>
      <c r="B8" s="5">
        <v>3.79</v>
      </c>
      <c r="E8">
        <v>4.67</v>
      </c>
      <c r="F8">
        <v>5.95</v>
      </c>
    </row>
    <row r="9" spans="1:16" x14ac:dyDescent="0.25">
      <c r="A9">
        <v>2006</v>
      </c>
      <c r="B9" s="5">
        <v>3.58</v>
      </c>
      <c r="E9">
        <v>4.38</v>
      </c>
      <c r="F9">
        <v>5.7</v>
      </c>
    </row>
    <row r="10" spans="1:16" x14ac:dyDescent="0.25">
      <c r="A10">
        <v>2007</v>
      </c>
      <c r="B10" s="5">
        <v>3.43</v>
      </c>
      <c r="E10">
        <v>4.6100000000000003</v>
      </c>
      <c r="F10">
        <v>5.59</v>
      </c>
    </row>
    <row r="11" spans="1:16" x14ac:dyDescent="0.25">
      <c r="A11">
        <v>2008</v>
      </c>
      <c r="B11" s="5">
        <v>3.34</v>
      </c>
      <c r="E11">
        <v>5.09</v>
      </c>
      <c r="F11">
        <v>0.4</v>
      </c>
    </row>
    <row r="12" spans="1:16" x14ac:dyDescent="0.25">
      <c r="A12" s="3">
        <v>1462</v>
      </c>
      <c r="B12" s="5">
        <v>3.29</v>
      </c>
      <c r="E12">
        <v>4.22</v>
      </c>
      <c r="F12">
        <v>4.5199999999999996</v>
      </c>
    </row>
    <row r="13" spans="1:16" x14ac:dyDescent="0.25">
      <c r="A13">
        <v>2010</v>
      </c>
      <c r="B13" s="5">
        <v>3.22</v>
      </c>
      <c r="E13">
        <v>4.5199999999999996</v>
      </c>
      <c r="F13">
        <v>4.28</v>
      </c>
    </row>
    <row r="14" spans="1:16" x14ac:dyDescent="0.25">
      <c r="A14">
        <v>2011</v>
      </c>
      <c r="B14" s="5">
        <v>3.17</v>
      </c>
      <c r="E14">
        <v>4.3499999999999996</v>
      </c>
      <c r="F14">
        <v>2.81</v>
      </c>
    </row>
    <row r="15" spans="1:16" x14ac:dyDescent="0.25">
      <c r="A15">
        <v>2012</v>
      </c>
      <c r="B15" s="5">
        <v>3.12</v>
      </c>
      <c r="C15">
        <v>3.54</v>
      </c>
      <c r="D15">
        <v>2.95</v>
      </c>
      <c r="E15">
        <v>4.2300000000000004</v>
      </c>
      <c r="F15">
        <v>4.57</v>
      </c>
    </row>
    <row r="16" spans="1:16" x14ac:dyDescent="0.25">
      <c r="A16" s="3">
        <v>1462</v>
      </c>
      <c r="B16" s="5">
        <v>3.04</v>
      </c>
      <c r="C16">
        <v>3.41</v>
      </c>
      <c r="D16">
        <v>2.88</v>
      </c>
      <c r="E16">
        <v>3.94</v>
      </c>
      <c r="F16">
        <v>4.4400000000000004</v>
      </c>
    </row>
    <row r="17" spans="1:6" x14ac:dyDescent="0.25">
      <c r="A17">
        <v>2014</v>
      </c>
      <c r="B17">
        <v>2.91</v>
      </c>
      <c r="C17">
        <v>3.25</v>
      </c>
      <c r="D17">
        <v>2.72</v>
      </c>
      <c r="E17">
        <v>4.07</v>
      </c>
      <c r="F17">
        <v>4.9400000000000004</v>
      </c>
    </row>
    <row r="18" spans="1:6" x14ac:dyDescent="0.25">
      <c r="A18">
        <v>2015</v>
      </c>
      <c r="B18">
        <v>2.82</v>
      </c>
      <c r="C18">
        <v>3.19</v>
      </c>
      <c r="D18">
        <v>2.64</v>
      </c>
      <c r="E18">
        <v>4.24</v>
      </c>
      <c r="F18">
        <v>5.27</v>
      </c>
    </row>
    <row r="19" spans="1:6" x14ac:dyDescent="0.25">
      <c r="A19">
        <v>2016</v>
      </c>
      <c r="B19">
        <v>2.62</v>
      </c>
      <c r="C19">
        <v>2.96</v>
      </c>
      <c r="D19">
        <v>2.44</v>
      </c>
      <c r="E19">
        <v>4.1100000000000003</v>
      </c>
      <c r="F19">
        <v>5.13</v>
      </c>
    </row>
    <row r="20" spans="1:6" x14ac:dyDescent="0.25">
      <c r="A20">
        <v>2017</v>
      </c>
      <c r="B20">
        <v>2.4700000000000002</v>
      </c>
      <c r="C20">
        <v>2.78</v>
      </c>
      <c r="D20">
        <v>2.2999999999999998</v>
      </c>
      <c r="E20">
        <v>4.1100000000000003</v>
      </c>
      <c r="F20">
        <v>4.41</v>
      </c>
    </row>
    <row r="21" spans="1:6" x14ac:dyDescent="0.25">
      <c r="A21">
        <v>2018</v>
      </c>
      <c r="B21">
        <v>2.31</v>
      </c>
      <c r="C21">
        <v>2.64</v>
      </c>
      <c r="D21">
        <v>2.13</v>
      </c>
      <c r="E21">
        <v>3.67</v>
      </c>
      <c r="F21">
        <v>3.93</v>
      </c>
    </row>
    <row r="22" spans="1:6" x14ac:dyDescent="0.25">
      <c r="A22">
        <v>2019</v>
      </c>
      <c r="B22">
        <v>2.16</v>
      </c>
      <c r="C22">
        <v>2.5099999999999998</v>
      </c>
      <c r="D22">
        <v>1.94</v>
      </c>
      <c r="E22">
        <v>3.02</v>
      </c>
      <c r="F22">
        <v>3.46</v>
      </c>
    </row>
    <row r="23" spans="1:6" x14ac:dyDescent="0.25">
      <c r="A23">
        <v>2020</v>
      </c>
      <c r="B23">
        <v>2</v>
      </c>
      <c r="C23">
        <v>2.35</v>
      </c>
      <c r="D23">
        <v>1.77</v>
      </c>
      <c r="E23">
        <v>3.12</v>
      </c>
      <c r="F23">
        <v>3.37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F75D5-7104-44A5-8439-52B5B7319B42}">
  <dimension ref="A1:D61"/>
  <sheetViews>
    <sheetView workbookViewId="0">
      <selection activeCell="G26" sqref="G26"/>
    </sheetView>
  </sheetViews>
  <sheetFormatPr defaultRowHeight="15" x14ac:dyDescent="0.25"/>
  <sheetData>
    <row r="1" spans="1:4" x14ac:dyDescent="0.25">
      <c r="B1" t="s">
        <v>0</v>
      </c>
      <c r="C1" t="s">
        <v>1</v>
      </c>
      <c r="D1" t="s">
        <v>2</v>
      </c>
    </row>
    <row r="2" spans="1:4" x14ac:dyDescent="0.25">
      <c r="A2">
        <v>2017</v>
      </c>
      <c r="B2">
        <v>806</v>
      </c>
      <c r="C2">
        <v>852.68852500000003</v>
      </c>
      <c r="D2" t="e">
        <v>#N/A</v>
      </c>
    </row>
    <row r="3" spans="1:4" x14ac:dyDescent="0.25">
      <c r="B3">
        <v>802</v>
      </c>
      <c r="C3">
        <v>852.68852500000003</v>
      </c>
      <c r="D3" t="e">
        <v>#N/A</v>
      </c>
    </row>
    <row r="4" spans="1:4" x14ac:dyDescent="0.25">
      <c r="B4">
        <v>930</v>
      </c>
      <c r="C4">
        <v>852.68852500000003</v>
      </c>
      <c r="D4" t="e">
        <v>#N/A</v>
      </c>
    </row>
    <row r="5" spans="1:4" x14ac:dyDescent="0.25">
      <c r="B5">
        <v>736</v>
      </c>
      <c r="C5">
        <v>852.68852500000003</v>
      </c>
      <c r="D5" t="e">
        <v>#N/A</v>
      </c>
    </row>
    <row r="6" spans="1:4" x14ac:dyDescent="0.25">
      <c r="B6">
        <v>965</v>
      </c>
      <c r="C6">
        <v>852.68852500000003</v>
      </c>
      <c r="D6" t="e">
        <v>#N/A</v>
      </c>
    </row>
    <row r="7" spans="1:4" x14ac:dyDescent="0.25">
      <c r="B7">
        <v>1017</v>
      </c>
      <c r="C7">
        <v>852.68852500000003</v>
      </c>
      <c r="D7" t="e">
        <v>#N/A</v>
      </c>
    </row>
    <row r="8" spans="1:4" x14ac:dyDescent="0.25">
      <c r="B8">
        <v>508</v>
      </c>
      <c r="C8">
        <v>852.68852500000003</v>
      </c>
      <c r="D8" t="e">
        <v>#N/A</v>
      </c>
    </row>
    <row r="9" spans="1:4" x14ac:dyDescent="0.25">
      <c r="B9">
        <v>376</v>
      </c>
      <c r="C9">
        <v>852.68852500000003</v>
      </c>
      <c r="D9" t="e">
        <v>#N/A</v>
      </c>
    </row>
    <row r="10" spans="1:4" x14ac:dyDescent="0.25">
      <c r="B10">
        <v>987</v>
      </c>
      <c r="C10">
        <v>852.68852500000003</v>
      </c>
      <c r="D10" t="e">
        <v>#N/A</v>
      </c>
    </row>
    <row r="11" spans="1:4" x14ac:dyDescent="0.25">
      <c r="B11">
        <v>1153</v>
      </c>
      <c r="C11">
        <v>852.68852500000003</v>
      </c>
      <c r="D11" t="e">
        <v>#N/A</v>
      </c>
    </row>
    <row r="12" spans="1:4" x14ac:dyDescent="0.25">
      <c r="B12">
        <v>881</v>
      </c>
      <c r="C12">
        <v>852.68852500000003</v>
      </c>
      <c r="D12" t="e">
        <v>#N/A</v>
      </c>
    </row>
    <row r="13" spans="1:4" x14ac:dyDescent="0.25">
      <c r="B13">
        <v>807</v>
      </c>
      <c r="C13">
        <v>852.68852500000003</v>
      </c>
      <c r="D13" t="e">
        <v>#N/A</v>
      </c>
    </row>
    <row r="14" spans="1:4" x14ac:dyDescent="0.25">
      <c r="A14">
        <v>2018</v>
      </c>
      <c r="B14">
        <v>910</v>
      </c>
      <c r="C14">
        <v>852.68852500000003</v>
      </c>
      <c r="D14" t="e">
        <v>#N/A</v>
      </c>
    </row>
    <row r="15" spans="1:4" x14ac:dyDescent="0.25">
      <c r="B15">
        <v>846</v>
      </c>
      <c r="C15">
        <v>852.68852500000003</v>
      </c>
      <c r="D15" t="e">
        <v>#N/A</v>
      </c>
    </row>
    <row r="16" spans="1:4" x14ac:dyDescent="0.25">
      <c r="B16">
        <v>951</v>
      </c>
      <c r="C16">
        <v>852.68852500000003</v>
      </c>
      <c r="D16" t="e">
        <v>#N/A</v>
      </c>
    </row>
    <row r="17" spans="1:4" x14ac:dyDescent="0.25">
      <c r="B17">
        <v>784</v>
      </c>
      <c r="C17">
        <v>852.68852500000003</v>
      </c>
      <c r="D17" t="e">
        <v>#N/A</v>
      </c>
    </row>
    <row r="18" spans="1:4" x14ac:dyDescent="0.25">
      <c r="B18">
        <v>603</v>
      </c>
      <c r="C18">
        <v>852.68852500000003</v>
      </c>
      <c r="D18" t="e">
        <v>#N/A</v>
      </c>
    </row>
    <row r="19" spans="1:4" x14ac:dyDescent="0.25">
      <c r="B19">
        <v>852</v>
      </c>
      <c r="C19">
        <v>852.68852500000003</v>
      </c>
      <c r="D19" t="e">
        <v>#N/A</v>
      </c>
    </row>
    <row r="20" spans="1:4" x14ac:dyDescent="0.25">
      <c r="B20">
        <v>689</v>
      </c>
      <c r="C20">
        <v>852.68852500000003</v>
      </c>
      <c r="D20" t="e">
        <v>#N/A</v>
      </c>
    </row>
    <row r="21" spans="1:4" x14ac:dyDescent="0.25">
      <c r="B21">
        <v>477</v>
      </c>
      <c r="C21">
        <v>852.68852500000003</v>
      </c>
      <c r="D21" t="e">
        <v>#N/A</v>
      </c>
    </row>
    <row r="22" spans="1:4" x14ac:dyDescent="0.25">
      <c r="B22">
        <v>897</v>
      </c>
      <c r="C22">
        <v>852.68852500000003</v>
      </c>
      <c r="D22" t="e">
        <v>#N/A</v>
      </c>
    </row>
    <row r="23" spans="1:4" x14ac:dyDescent="0.25">
      <c r="B23">
        <v>1125</v>
      </c>
      <c r="C23">
        <v>852.68852500000003</v>
      </c>
      <c r="D23" t="e">
        <v>#N/A</v>
      </c>
    </row>
    <row r="24" spans="1:4" x14ac:dyDescent="0.25">
      <c r="B24">
        <v>890</v>
      </c>
      <c r="C24">
        <v>852.68852500000003</v>
      </c>
      <c r="D24" t="e">
        <v>#N/A</v>
      </c>
    </row>
    <row r="25" spans="1:4" x14ac:dyDescent="0.25">
      <c r="B25">
        <v>854</v>
      </c>
      <c r="C25">
        <v>852.68852500000003</v>
      </c>
      <c r="D25" t="e">
        <v>#N/A</v>
      </c>
    </row>
    <row r="26" spans="1:4" x14ac:dyDescent="0.25">
      <c r="A26">
        <v>2019</v>
      </c>
      <c r="B26">
        <v>833</v>
      </c>
      <c r="C26">
        <v>852.68852500000003</v>
      </c>
      <c r="D26" t="e">
        <v>#N/A</v>
      </c>
    </row>
    <row r="27" spans="1:4" x14ac:dyDescent="0.25">
      <c r="B27">
        <v>909</v>
      </c>
      <c r="C27">
        <v>852.68852500000003</v>
      </c>
      <c r="D27" t="e">
        <v>#N/A</v>
      </c>
    </row>
    <row r="28" spans="1:4" x14ac:dyDescent="0.25">
      <c r="B28">
        <v>948</v>
      </c>
      <c r="C28">
        <v>852.68852500000003</v>
      </c>
      <c r="D28" t="e">
        <v>#N/A</v>
      </c>
    </row>
    <row r="29" spans="1:4" x14ac:dyDescent="0.25">
      <c r="B29">
        <v>934</v>
      </c>
      <c r="C29">
        <v>852.68852500000003</v>
      </c>
      <c r="D29" t="e">
        <v>#N/A</v>
      </c>
    </row>
    <row r="30" spans="1:4" x14ac:dyDescent="0.25">
      <c r="B30">
        <v>964</v>
      </c>
      <c r="C30">
        <v>852.68852500000003</v>
      </c>
      <c r="D30" t="e">
        <v>#N/A</v>
      </c>
    </row>
    <row r="31" spans="1:4" x14ac:dyDescent="0.25">
      <c r="B31">
        <v>1014</v>
      </c>
      <c r="C31">
        <v>852.68852500000003</v>
      </c>
      <c r="D31" t="e">
        <v>#N/A</v>
      </c>
    </row>
    <row r="32" spans="1:4" x14ac:dyDescent="0.25">
      <c r="B32">
        <v>755</v>
      </c>
      <c r="C32">
        <v>852.68852500000003</v>
      </c>
      <c r="D32" t="e">
        <v>#N/A</v>
      </c>
    </row>
    <row r="33" spans="1:4" x14ac:dyDescent="0.25">
      <c r="B33">
        <v>459</v>
      </c>
      <c r="C33">
        <v>852.68852500000003</v>
      </c>
      <c r="D33" t="e">
        <v>#N/A</v>
      </c>
    </row>
    <row r="34" spans="1:4" x14ac:dyDescent="0.25">
      <c r="B34">
        <v>1082</v>
      </c>
      <c r="C34">
        <v>852.68852500000003</v>
      </c>
      <c r="D34" t="e">
        <v>#N/A</v>
      </c>
    </row>
    <row r="35" spans="1:4" x14ac:dyDescent="0.25">
      <c r="B35">
        <v>930</v>
      </c>
      <c r="C35">
        <v>852.68852500000003</v>
      </c>
      <c r="D35" t="e">
        <v>#N/A</v>
      </c>
    </row>
    <row r="36" spans="1:4" x14ac:dyDescent="0.25">
      <c r="B36">
        <v>745</v>
      </c>
      <c r="C36">
        <v>852.68852500000003</v>
      </c>
      <c r="D36" t="e">
        <v>#N/A</v>
      </c>
    </row>
    <row r="37" spans="1:4" x14ac:dyDescent="0.25">
      <c r="B37">
        <v>1025</v>
      </c>
      <c r="C37">
        <v>852.68852500000003</v>
      </c>
      <c r="D37" t="e">
        <v>#N/A</v>
      </c>
    </row>
    <row r="38" spans="1:4" x14ac:dyDescent="0.25">
      <c r="A38">
        <v>2020</v>
      </c>
      <c r="B38">
        <v>930</v>
      </c>
      <c r="C38">
        <v>852.68852500000003</v>
      </c>
      <c r="D38" t="e">
        <v>#N/A</v>
      </c>
    </row>
    <row r="39" spans="1:4" x14ac:dyDescent="0.25">
      <c r="B39">
        <v>865</v>
      </c>
      <c r="C39">
        <v>852.68852500000003</v>
      </c>
      <c r="D39" t="e">
        <v>#N/A</v>
      </c>
    </row>
    <row r="40" spans="1:4" x14ac:dyDescent="0.25">
      <c r="B40">
        <v>869</v>
      </c>
      <c r="C40" t="e">
        <v>#N/A</v>
      </c>
      <c r="D40">
        <v>542.77272700000003</v>
      </c>
    </row>
    <row r="41" spans="1:4" x14ac:dyDescent="0.25">
      <c r="B41">
        <v>298</v>
      </c>
      <c r="C41" t="e">
        <v>#N/A</v>
      </c>
      <c r="D41">
        <v>542.77272700000003</v>
      </c>
    </row>
    <row r="42" spans="1:4" x14ac:dyDescent="0.25">
      <c r="B42">
        <v>270</v>
      </c>
      <c r="C42" t="e">
        <v>#N/A</v>
      </c>
      <c r="D42">
        <v>542.77272700000003</v>
      </c>
    </row>
    <row r="43" spans="1:4" x14ac:dyDescent="0.25">
      <c r="B43">
        <v>670</v>
      </c>
      <c r="C43" t="e">
        <v>#N/A</v>
      </c>
      <c r="D43">
        <v>542.77272700000003</v>
      </c>
    </row>
    <row r="44" spans="1:4" x14ac:dyDescent="0.25">
      <c r="B44">
        <v>484</v>
      </c>
      <c r="C44" t="e">
        <v>#N/A</v>
      </c>
      <c r="D44">
        <v>542.77272700000003</v>
      </c>
    </row>
    <row r="45" spans="1:4" x14ac:dyDescent="0.25">
      <c r="B45">
        <v>390</v>
      </c>
      <c r="C45" t="e">
        <v>#N/A</v>
      </c>
      <c r="D45">
        <v>542.77272700000003</v>
      </c>
    </row>
    <row r="46" spans="1:4" x14ac:dyDescent="0.25">
      <c r="B46">
        <v>729</v>
      </c>
      <c r="C46" t="e">
        <v>#N/A</v>
      </c>
      <c r="D46">
        <v>542.77272700000003</v>
      </c>
    </row>
    <row r="47" spans="1:4" x14ac:dyDescent="0.25">
      <c r="B47">
        <v>614</v>
      </c>
      <c r="C47" t="e">
        <v>#N/A</v>
      </c>
      <c r="D47">
        <v>542.77272700000003</v>
      </c>
    </row>
    <row r="48" spans="1:4" x14ac:dyDescent="0.25">
      <c r="B48">
        <v>595</v>
      </c>
      <c r="C48" t="e">
        <v>#N/A</v>
      </c>
      <c r="D48">
        <v>542.77272700000003</v>
      </c>
    </row>
    <row r="49" spans="1:4" x14ac:dyDescent="0.25">
      <c r="B49">
        <v>489</v>
      </c>
      <c r="C49" t="e">
        <v>#N/A</v>
      </c>
      <c r="D49">
        <v>542.77272700000003</v>
      </c>
    </row>
    <row r="50" spans="1:4" x14ac:dyDescent="0.25">
      <c r="A50">
        <v>2021</v>
      </c>
      <c r="B50">
        <v>445</v>
      </c>
      <c r="C50" t="e">
        <v>#N/A</v>
      </c>
      <c r="D50">
        <v>542.77272700000003</v>
      </c>
    </row>
    <row r="51" spans="1:4" x14ac:dyDescent="0.25">
      <c r="B51">
        <v>499</v>
      </c>
      <c r="C51" t="e">
        <v>#N/A</v>
      </c>
      <c r="D51">
        <v>542.77272700000003</v>
      </c>
    </row>
    <row r="52" spans="1:4" x14ac:dyDescent="0.25">
      <c r="B52">
        <v>605</v>
      </c>
      <c r="C52" t="e">
        <v>#N/A</v>
      </c>
      <c r="D52">
        <v>542.77272700000003</v>
      </c>
    </row>
    <row r="53" spans="1:4" x14ac:dyDescent="0.25">
      <c r="B53">
        <v>466</v>
      </c>
      <c r="C53" t="e">
        <v>#N/A</v>
      </c>
      <c r="D53">
        <v>542.77272700000003</v>
      </c>
    </row>
    <row r="54" spans="1:4" x14ac:dyDescent="0.25">
      <c r="B54">
        <v>486</v>
      </c>
      <c r="C54" t="e">
        <v>#N/A</v>
      </c>
      <c r="D54">
        <v>542.77272700000003</v>
      </c>
    </row>
    <row r="55" spans="1:4" x14ac:dyDescent="0.25">
      <c r="B55">
        <v>615</v>
      </c>
      <c r="C55" t="e">
        <v>#N/A</v>
      </c>
      <c r="D55">
        <v>542.77272700000003</v>
      </c>
    </row>
    <row r="56" spans="1:4" x14ac:dyDescent="0.25">
      <c r="B56">
        <v>428</v>
      </c>
      <c r="C56" t="e">
        <v>#N/A</v>
      </c>
      <c r="D56">
        <v>542.77272700000003</v>
      </c>
    </row>
    <row r="57" spans="1:4" x14ac:dyDescent="0.25">
      <c r="B57">
        <v>271</v>
      </c>
      <c r="C57" t="e">
        <v>#N/A</v>
      </c>
      <c r="D57">
        <v>542.77272700000003</v>
      </c>
    </row>
    <row r="58" spans="1:4" x14ac:dyDescent="0.25">
      <c r="B58">
        <v>672</v>
      </c>
      <c r="C58" t="e">
        <v>#N/A</v>
      </c>
      <c r="D58">
        <v>542.77272700000003</v>
      </c>
    </row>
    <row r="59" spans="1:4" x14ac:dyDescent="0.25">
      <c r="B59">
        <v>664</v>
      </c>
      <c r="C59" t="e">
        <v>#N/A</v>
      </c>
      <c r="D59">
        <v>542.77272700000003</v>
      </c>
    </row>
    <row r="60" spans="1:4" x14ac:dyDescent="0.25">
      <c r="B60">
        <v>676</v>
      </c>
      <c r="C60" t="e">
        <v>#N/A</v>
      </c>
      <c r="D60">
        <v>542.77272700000003</v>
      </c>
    </row>
    <row r="61" spans="1:4" x14ac:dyDescent="0.25">
      <c r="B61">
        <v>706</v>
      </c>
      <c r="C61" t="e">
        <v>#N/A</v>
      </c>
      <c r="D61">
        <v>542.77272700000003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94DCD-9A7B-4C5D-894A-2F072D920952}">
  <dimension ref="A1:E61"/>
  <sheetViews>
    <sheetView workbookViewId="0">
      <selection activeCell="H26" sqref="H26"/>
    </sheetView>
  </sheetViews>
  <sheetFormatPr defaultColWidth="8.85546875" defaultRowHeight="15" x14ac:dyDescent="0.25"/>
  <cols>
    <col min="1" max="16384" width="8.85546875" style="1"/>
  </cols>
  <sheetData>
    <row r="1" spans="1:5" x14ac:dyDescent="0.25">
      <c r="B1" s="1" t="s">
        <v>6</v>
      </c>
      <c r="C1" s="1" t="s">
        <v>7</v>
      </c>
      <c r="D1" s="1" t="s">
        <v>8</v>
      </c>
      <c r="E1" s="1" t="s">
        <v>9</v>
      </c>
    </row>
    <row r="2" spans="1:5" x14ac:dyDescent="0.25">
      <c r="A2" s="1">
        <v>2017</v>
      </c>
      <c r="B2" s="1">
        <v>0.728823</v>
      </c>
      <c r="C2" s="1">
        <v>1.007288</v>
      </c>
      <c r="D2" s="1">
        <v>3.4369839999999998</v>
      </c>
      <c r="E2" s="1">
        <v>5.173095</v>
      </c>
    </row>
    <row r="3" spans="1:5" x14ac:dyDescent="0.25">
      <c r="B3" s="1">
        <v>0.90453899999999998</v>
      </c>
      <c r="C3" s="1">
        <v>1.032289</v>
      </c>
      <c r="D3" s="1">
        <v>3.3695149999999998</v>
      </c>
      <c r="E3" s="1">
        <v>5.306343</v>
      </c>
    </row>
    <row r="4" spans="1:5" x14ac:dyDescent="0.25">
      <c r="B4" s="1">
        <v>0.31403300000000001</v>
      </c>
      <c r="C4" s="1">
        <v>1.337202</v>
      </c>
      <c r="D4" s="1">
        <v>3.5977299999999999</v>
      </c>
      <c r="E4" s="1">
        <v>5.2489650000000001</v>
      </c>
    </row>
    <row r="5" spans="1:5" x14ac:dyDescent="0.25">
      <c r="B5" s="1">
        <v>0.62785199999999997</v>
      </c>
      <c r="C5" s="1">
        <v>1.2557050000000001</v>
      </c>
      <c r="D5" s="1">
        <v>3.3645160000000001</v>
      </c>
      <c r="E5" s="1">
        <v>5.2480729999999998</v>
      </c>
    </row>
    <row r="6" spans="1:5" x14ac:dyDescent="0.25">
      <c r="B6" s="1">
        <v>0.52742500000000003</v>
      </c>
      <c r="C6" s="1">
        <v>1.040686</v>
      </c>
      <c r="D6" s="1">
        <v>3.2487059999999999</v>
      </c>
      <c r="E6" s="1">
        <v>4.8168179999999996</v>
      </c>
    </row>
    <row r="7" spans="1:5" x14ac:dyDescent="0.25">
      <c r="B7" s="1">
        <v>1.11361</v>
      </c>
      <c r="C7" s="1">
        <v>1.727266</v>
      </c>
      <c r="D7" s="1">
        <v>2.965446</v>
      </c>
      <c r="E7" s="1">
        <v>5.8063219999999998</v>
      </c>
    </row>
    <row r="8" spans="1:5" x14ac:dyDescent="0.25">
      <c r="B8" s="1">
        <v>1.287113</v>
      </c>
      <c r="C8" s="1">
        <v>1.8238270000000001</v>
      </c>
      <c r="D8" s="1">
        <v>2.7987609999999998</v>
      </c>
      <c r="E8" s="1">
        <v>5.9097020000000002</v>
      </c>
    </row>
    <row r="9" spans="1:5" x14ac:dyDescent="0.25">
      <c r="B9" s="1">
        <v>1.0332950000000001</v>
      </c>
      <c r="C9" s="1">
        <v>1.7354700000000001</v>
      </c>
      <c r="D9" s="1">
        <v>2.9043739999999998</v>
      </c>
      <c r="E9" s="1">
        <v>5.6731389999999999</v>
      </c>
    </row>
    <row r="10" spans="1:5" x14ac:dyDescent="0.25">
      <c r="B10" s="1">
        <v>1.0437650000000001</v>
      </c>
      <c r="C10" s="1">
        <v>1.661332</v>
      </c>
      <c r="D10" s="1">
        <v>2.950787</v>
      </c>
      <c r="E10" s="1">
        <v>5.6558840000000004</v>
      </c>
    </row>
    <row r="11" spans="1:5" x14ac:dyDescent="0.25">
      <c r="B11" s="1">
        <v>1.49369</v>
      </c>
      <c r="C11" s="1">
        <v>1.5610619999999999</v>
      </c>
      <c r="D11" s="1">
        <v>1.9135340000000001</v>
      </c>
      <c r="E11" s="1">
        <v>4.968286</v>
      </c>
    </row>
    <row r="12" spans="1:5" x14ac:dyDescent="0.25">
      <c r="B12" s="1">
        <v>1.938153</v>
      </c>
      <c r="C12" s="1">
        <v>2.0258039999999999</v>
      </c>
      <c r="D12" s="1">
        <v>1.6514439999999999</v>
      </c>
      <c r="E12" s="1">
        <v>5.6154000000000002</v>
      </c>
    </row>
    <row r="13" spans="1:5" x14ac:dyDescent="0.25">
      <c r="B13" s="1">
        <v>1.985746</v>
      </c>
      <c r="C13" s="1">
        <v>1.518224</v>
      </c>
      <c r="D13" s="1">
        <v>2.435349</v>
      </c>
      <c r="E13" s="1">
        <v>5.9393200000000004</v>
      </c>
    </row>
    <row r="14" spans="1:5" x14ac:dyDescent="0.25">
      <c r="A14" s="1">
        <v>2018</v>
      </c>
      <c r="B14" s="1">
        <v>1.6010869999999999</v>
      </c>
      <c r="C14" s="1">
        <v>2.0288520000000001</v>
      </c>
      <c r="D14" s="1">
        <v>2.5196900000000002</v>
      </c>
      <c r="E14" s="1">
        <v>6.149629</v>
      </c>
    </row>
    <row r="15" spans="1:5" x14ac:dyDescent="0.25">
      <c r="B15" s="1">
        <v>1.3795710000000001</v>
      </c>
      <c r="C15" s="1">
        <v>2.0094280000000002</v>
      </c>
      <c r="D15" s="1">
        <v>2.4920770000000001</v>
      </c>
      <c r="E15" s="1">
        <v>5.8810750000000001</v>
      </c>
    </row>
    <row r="16" spans="1:5" x14ac:dyDescent="0.25">
      <c r="B16" s="1">
        <v>1.802033</v>
      </c>
      <c r="C16" s="1">
        <v>1.617024</v>
      </c>
      <c r="D16" s="1">
        <v>2.842406</v>
      </c>
      <c r="E16" s="1">
        <v>6.261463</v>
      </c>
    </row>
    <row r="17" spans="1:5" x14ac:dyDescent="0.25">
      <c r="B17" s="1">
        <v>2.5430060000000001</v>
      </c>
      <c r="C17" s="1">
        <v>2.4619979999999999</v>
      </c>
      <c r="D17" s="1">
        <v>3.389615</v>
      </c>
      <c r="E17" s="1">
        <v>8.3946190000000005</v>
      </c>
    </row>
    <row r="18" spans="1:5" x14ac:dyDescent="0.25">
      <c r="B18" s="1">
        <v>2.4244490000000001</v>
      </c>
      <c r="C18" s="1">
        <v>2.9554659999999999</v>
      </c>
      <c r="D18" s="1">
        <v>3.592686</v>
      </c>
      <c r="E18" s="1">
        <v>8.9726009999999992</v>
      </c>
    </row>
    <row r="19" spans="1:5" x14ac:dyDescent="0.25">
      <c r="B19" s="1">
        <v>2.1075729999999999</v>
      </c>
      <c r="C19" s="1">
        <v>1.961257</v>
      </c>
      <c r="D19" s="1">
        <v>4.1871289999999997</v>
      </c>
      <c r="E19" s="1">
        <v>8.25596</v>
      </c>
    </row>
    <row r="20" spans="1:5" x14ac:dyDescent="0.25">
      <c r="B20" s="1">
        <v>2.9129</v>
      </c>
      <c r="C20" s="1">
        <v>1.4366479999999999</v>
      </c>
      <c r="D20" s="1">
        <v>4.1173549999999999</v>
      </c>
      <c r="E20" s="1">
        <v>8.4669030000000003</v>
      </c>
    </row>
    <row r="21" spans="1:5" x14ac:dyDescent="0.25">
      <c r="B21" s="1">
        <v>3.8267910000000001</v>
      </c>
      <c r="C21" s="1">
        <v>0.63727999999999996</v>
      </c>
      <c r="D21" s="1">
        <v>4.1699409999999997</v>
      </c>
      <c r="E21" s="1">
        <v>8.6340120000000002</v>
      </c>
    </row>
    <row r="22" spans="1:5" x14ac:dyDescent="0.25">
      <c r="B22" s="1">
        <v>3.107415</v>
      </c>
      <c r="C22" s="1">
        <v>0.77294600000000002</v>
      </c>
      <c r="D22" s="1">
        <v>4.1007569999999998</v>
      </c>
      <c r="E22" s="1">
        <v>7.9811180000000004</v>
      </c>
    </row>
    <row r="23" spans="1:5" x14ac:dyDescent="0.25">
      <c r="B23" s="1">
        <v>3.0123609999999998</v>
      </c>
      <c r="C23" s="1">
        <v>0.775536</v>
      </c>
      <c r="D23" s="1">
        <v>4.0526</v>
      </c>
      <c r="E23" s="1">
        <v>7.840497</v>
      </c>
    </row>
    <row r="24" spans="1:5" x14ac:dyDescent="0.25">
      <c r="B24" s="1">
        <v>2.252847</v>
      </c>
      <c r="C24" s="1">
        <v>0.82410000000000005</v>
      </c>
      <c r="D24" s="1">
        <v>3.9831500000000002</v>
      </c>
      <c r="E24" s="1">
        <v>7.0600959999999997</v>
      </c>
    </row>
    <row r="25" spans="1:5" x14ac:dyDescent="0.25">
      <c r="B25" s="1">
        <v>2.356398</v>
      </c>
      <c r="C25" s="1">
        <v>0.47569400000000001</v>
      </c>
      <c r="D25" s="1">
        <v>4.0475849999999998</v>
      </c>
      <c r="E25" s="1">
        <v>6.8796759999999999</v>
      </c>
    </row>
    <row r="26" spans="1:5" x14ac:dyDescent="0.25">
      <c r="A26" s="1">
        <v>2019</v>
      </c>
      <c r="B26" s="1">
        <v>2.5313300000000001</v>
      </c>
      <c r="C26" s="1">
        <v>-0.397619</v>
      </c>
      <c r="D26" s="1">
        <v>4.3851240000000002</v>
      </c>
      <c r="E26" s="1">
        <v>6.5188360000000003</v>
      </c>
    </row>
    <row r="27" spans="1:5" x14ac:dyDescent="0.25">
      <c r="B27" s="1">
        <v>2.536562</v>
      </c>
      <c r="C27" s="1">
        <v>-0.81064599999999998</v>
      </c>
      <c r="D27" s="1">
        <v>4.9534459999999996</v>
      </c>
      <c r="E27" s="1">
        <v>6.6793620000000002</v>
      </c>
    </row>
    <row r="28" spans="1:5" x14ac:dyDescent="0.25">
      <c r="B28" s="1">
        <v>1.7526839999999999</v>
      </c>
      <c r="C28" s="1">
        <v>-0.71331</v>
      </c>
      <c r="D28" s="1">
        <v>4.6977010000000003</v>
      </c>
      <c r="E28" s="1">
        <v>5.7370749999999999</v>
      </c>
    </row>
    <row r="29" spans="1:5" x14ac:dyDescent="0.25">
      <c r="B29" s="1">
        <v>1.8967259999999999</v>
      </c>
      <c r="C29" s="1">
        <v>-1.439246</v>
      </c>
      <c r="D29" s="1">
        <v>4.2995840000000003</v>
      </c>
      <c r="E29" s="1">
        <v>4.7570639999999997</v>
      </c>
    </row>
    <row r="30" spans="1:5" x14ac:dyDescent="0.25">
      <c r="B30" s="1">
        <v>2.1549680000000002</v>
      </c>
      <c r="C30" s="1">
        <v>-1.673845</v>
      </c>
      <c r="D30" s="1">
        <v>4.3531500000000003</v>
      </c>
      <c r="E30" s="1">
        <v>4.8342720000000003</v>
      </c>
    </row>
    <row r="31" spans="1:5" x14ac:dyDescent="0.25">
      <c r="B31" s="1">
        <v>2.0068579999999998</v>
      </c>
      <c r="C31" s="1">
        <v>-1.3074110000000001</v>
      </c>
      <c r="D31" s="1">
        <v>4.3385870000000004</v>
      </c>
      <c r="E31" s="1">
        <v>5.0380339999999997</v>
      </c>
    </row>
    <row r="32" spans="1:5" x14ac:dyDescent="0.25">
      <c r="B32" s="1">
        <v>1.4968729999999999</v>
      </c>
      <c r="C32" s="1">
        <v>-0.52788599999999997</v>
      </c>
      <c r="D32" s="1">
        <v>4.0337389999999997</v>
      </c>
      <c r="E32" s="1">
        <v>5.0027249999999999</v>
      </c>
    </row>
    <row r="33" spans="1:5" x14ac:dyDescent="0.25">
      <c r="B33" s="1">
        <v>0.38965100000000003</v>
      </c>
      <c r="C33" s="1">
        <v>0.21703</v>
      </c>
      <c r="D33" s="1">
        <v>4.276853</v>
      </c>
      <c r="E33" s="1">
        <v>4.883534</v>
      </c>
    </row>
    <row r="34" spans="1:5" x14ac:dyDescent="0.25">
      <c r="B34" s="1">
        <v>0.89751000000000003</v>
      </c>
      <c r="C34" s="1">
        <v>-1.6646999999999999E-2</v>
      </c>
      <c r="D34" s="1">
        <v>4.3500290000000001</v>
      </c>
      <c r="E34" s="1">
        <v>5.2308919999999999</v>
      </c>
    </row>
    <row r="35" spans="1:5" x14ac:dyDescent="0.25">
      <c r="B35" s="1">
        <v>0.52888800000000002</v>
      </c>
      <c r="C35" s="1">
        <v>-7.6785999999999993E-2</v>
      </c>
      <c r="D35" s="1">
        <v>4.2504790000000003</v>
      </c>
      <c r="E35" s="1">
        <v>4.7025810000000003</v>
      </c>
    </row>
    <row r="36" spans="1:5" x14ac:dyDescent="0.25">
      <c r="B36" s="1">
        <v>0.62267499999999998</v>
      </c>
      <c r="C36" s="1">
        <v>-0.34688799999999997</v>
      </c>
      <c r="D36" s="1">
        <v>4.2316029999999998</v>
      </c>
      <c r="E36" s="1">
        <v>4.50739</v>
      </c>
    </row>
    <row r="37" spans="1:5" x14ac:dyDescent="0.25">
      <c r="B37" s="1">
        <v>0.16411500000000001</v>
      </c>
      <c r="C37" s="1">
        <v>0.191943</v>
      </c>
      <c r="D37" s="1">
        <v>3.7560829999999998</v>
      </c>
      <c r="E37" s="1">
        <v>4.1121400000000001</v>
      </c>
    </row>
    <row r="38" spans="1:5" x14ac:dyDescent="0.25">
      <c r="A38" s="1">
        <v>2020</v>
      </c>
      <c r="B38" s="1">
        <v>0.20203299999999999</v>
      </c>
      <c r="C38" s="1">
        <v>0.73228099999999996</v>
      </c>
      <c r="D38" s="1">
        <v>3.2481249999999999</v>
      </c>
      <c r="E38" s="1">
        <v>4.1824389999999996</v>
      </c>
    </row>
    <row r="39" spans="1:5" x14ac:dyDescent="0.25">
      <c r="B39" s="1">
        <v>0.15435399999999999</v>
      </c>
      <c r="C39" s="1">
        <v>1.099505</v>
      </c>
      <c r="D39" s="1">
        <v>2.712113</v>
      </c>
      <c r="E39" s="1">
        <v>3.9659719999999998</v>
      </c>
    </row>
    <row r="40" spans="1:5" x14ac:dyDescent="0.25">
      <c r="B40" s="1">
        <v>2.3266140000000002</v>
      </c>
      <c r="C40" s="1">
        <v>1.5022230000000001</v>
      </c>
      <c r="D40" s="1">
        <v>2.7592430000000001</v>
      </c>
      <c r="E40" s="1">
        <v>6.5880789999999996</v>
      </c>
    </row>
    <row r="41" spans="1:5" x14ac:dyDescent="0.25">
      <c r="B41" s="1">
        <v>1.7486729999999999</v>
      </c>
      <c r="C41" s="1">
        <v>1.8477460000000001</v>
      </c>
      <c r="D41" s="1">
        <v>3.0733419999999998</v>
      </c>
      <c r="E41" s="1">
        <v>6.6697610000000003</v>
      </c>
    </row>
    <row r="42" spans="1:5" x14ac:dyDescent="0.25">
      <c r="B42" s="1">
        <v>0.75850700000000004</v>
      </c>
      <c r="C42" s="1">
        <v>1.6901520000000001</v>
      </c>
      <c r="D42" s="1">
        <v>2.9900579999999999</v>
      </c>
      <c r="E42" s="1">
        <v>5.4387179999999997</v>
      </c>
    </row>
    <row r="43" spans="1:5" x14ac:dyDescent="0.25">
      <c r="B43" s="1">
        <v>0.10703600000000001</v>
      </c>
      <c r="C43" s="1">
        <v>1.029881</v>
      </c>
      <c r="D43" s="1">
        <v>2.325294</v>
      </c>
      <c r="E43" s="1">
        <v>3.4622109999999999</v>
      </c>
    </row>
    <row r="44" spans="1:5" x14ac:dyDescent="0.25">
      <c r="B44" s="1">
        <v>-0.72995200000000005</v>
      </c>
      <c r="C44" s="1">
        <v>0.84876499999999999</v>
      </c>
      <c r="D44" s="1">
        <v>2.6651099999999999</v>
      </c>
      <c r="E44" s="1">
        <v>2.7839230000000001</v>
      </c>
    </row>
    <row r="45" spans="1:5" x14ac:dyDescent="0.25">
      <c r="B45" s="1">
        <v>-0.64319899999999997</v>
      </c>
      <c r="C45" s="1">
        <v>0.66775300000000004</v>
      </c>
      <c r="D45" s="1">
        <v>2.540737</v>
      </c>
      <c r="E45" s="1">
        <v>2.5652919999999999</v>
      </c>
    </row>
    <row r="46" spans="1:5" x14ac:dyDescent="0.25">
      <c r="B46" s="1">
        <v>-0.75071299999999996</v>
      </c>
      <c r="C46" s="1">
        <v>0.75620699999999996</v>
      </c>
      <c r="D46" s="1">
        <v>2.4897830000000001</v>
      </c>
      <c r="E46" s="1">
        <v>2.4952779999999999</v>
      </c>
    </row>
    <row r="47" spans="1:5" x14ac:dyDescent="0.25">
      <c r="B47" s="1">
        <v>-1.209098</v>
      </c>
      <c r="C47" s="1">
        <v>0.74927100000000002</v>
      </c>
      <c r="D47" s="1">
        <v>2.7069559999999999</v>
      </c>
      <c r="E47" s="1">
        <v>2.2471299999999998</v>
      </c>
    </row>
    <row r="48" spans="1:5" x14ac:dyDescent="0.25">
      <c r="B48" s="1">
        <v>-1.1254660000000001</v>
      </c>
      <c r="C48" s="1">
        <v>0.88982399999999995</v>
      </c>
      <c r="D48" s="1">
        <v>2.6660460000000001</v>
      </c>
      <c r="E48" s="1">
        <v>2.4304030000000001</v>
      </c>
    </row>
    <row r="49" spans="1:5" x14ac:dyDescent="0.25">
      <c r="B49" s="1">
        <v>-1.351804</v>
      </c>
      <c r="C49" s="1">
        <v>0.81190200000000001</v>
      </c>
      <c r="D49" s="1">
        <v>2.379667</v>
      </c>
      <c r="E49" s="1">
        <v>1.8397650000000001</v>
      </c>
    </row>
    <row r="50" spans="1:5" x14ac:dyDescent="0.25">
      <c r="A50" s="1">
        <v>2021</v>
      </c>
      <c r="B50" s="1">
        <v>-1.4521569999999999</v>
      </c>
      <c r="C50" s="1">
        <v>0.810222</v>
      </c>
      <c r="D50" s="1">
        <v>2.1558419999999998</v>
      </c>
      <c r="E50" s="1">
        <v>1.5139069999999999</v>
      </c>
    </row>
    <row r="51" spans="1:5" x14ac:dyDescent="0.25">
      <c r="B51" s="1">
        <v>-1.3321229999999999</v>
      </c>
      <c r="C51" s="1">
        <v>0.75579499999999999</v>
      </c>
      <c r="D51" s="1">
        <v>2.1373570000000002</v>
      </c>
      <c r="E51" s="1">
        <v>1.561029</v>
      </c>
    </row>
    <row r="52" spans="1:5" x14ac:dyDescent="0.25">
      <c r="B52" s="1">
        <v>-2.907184</v>
      </c>
      <c r="C52" s="1">
        <v>0.94374499999999995</v>
      </c>
      <c r="D52" s="1">
        <v>1.658323</v>
      </c>
      <c r="E52" s="1">
        <v>-0.305116</v>
      </c>
    </row>
    <row r="53" spans="1:5" x14ac:dyDescent="0.25">
      <c r="B53" s="1">
        <v>-3.1230760000000002</v>
      </c>
      <c r="C53" s="1">
        <v>0.27224799999999999</v>
      </c>
      <c r="D53" s="1">
        <v>1.3943000000000001</v>
      </c>
      <c r="E53" s="1">
        <v>-1.456528</v>
      </c>
    </row>
    <row r="54" spans="1:5" x14ac:dyDescent="0.25">
      <c r="B54" s="1">
        <v>-2.3818280000000001</v>
      </c>
      <c r="C54" s="1">
        <v>0.36017900000000003</v>
      </c>
      <c r="D54" s="1">
        <v>1.2767630000000001</v>
      </c>
      <c r="E54" s="1">
        <v>-0.74488600000000005</v>
      </c>
    </row>
    <row r="55" spans="1:5" x14ac:dyDescent="0.25">
      <c r="B55" s="1">
        <v>-2.0355500000000002</v>
      </c>
      <c r="C55" s="1">
        <v>0.81028</v>
      </c>
      <c r="D55" s="1">
        <v>1.596922</v>
      </c>
      <c r="E55" s="1">
        <v>0.37165199999999998</v>
      </c>
    </row>
    <row r="56" spans="1:5" x14ac:dyDescent="0.25">
      <c r="B56" s="1">
        <v>-1.4840260000000001</v>
      </c>
      <c r="C56" s="1">
        <v>0.78124000000000005</v>
      </c>
      <c r="D56" s="1">
        <v>1.849923</v>
      </c>
      <c r="E56" s="1">
        <v>1.1471370000000001</v>
      </c>
    </row>
    <row r="57" spans="1:5" x14ac:dyDescent="0.25">
      <c r="B57" s="1">
        <v>-1.2418750000000001</v>
      </c>
      <c r="C57" s="1">
        <v>0.98254600000000003</v>
      </c>
      <c r="D57" s="1">
        <v>1.796826</v>
      </c>
      <c r="E57" s="1">
        <v>1.5374969999999999</v>
      </c>
    </row>
    <row r="58" spans="1:5" x14ac:dyDescent="0.25">
      <c r="B58" s="1">
        <v>-0.88889200000000002</v>
      </c>
      <c r="C58" s="1">
        <v>0.884903</v>
      </c>
      <c r="D58" s="1">
        <v>2.6314389999999999</v>
      </c>
      <c r="E58" s="1">
        <v>2.6274500000000001</v>
      </c>
    </row>
    <row r="59" spans="1:5" x14ac:dyDescent="0.25">
      <c r="B59" s="1">
        <v>-0.40444999999999998</v>
      </c>
      <c r="C59" s="1">
        <v>0.85073900000000002</v>
      </c>
      <c r="D59" s="1">
        <v>2.4479500000000001</v>
      </c>
      <c r="E59" s="1">
        <v>2.8942389999999998</v>
      </c>
    </row>
    <row r="60" spans="1:5" x14ac:dyDescent="0.25">
      <c r="B60" s="1">
        <v>-0.22969000000000001</v>
      </c>
      <c r="C60" s="1">
        <v>0.69106100000000004</v>
      </c>
      <c r="D60" s="1">
        <v>2.6308099999999999</v>
      </c>
      <c r="E60" s="1">
        <v>3.0921810000000001</v>
      </c>
    </row>
    <row r="61" spans="1:5" x14ac:dyDescent="0.25">
      <c r="E61" s="1" t="s">
        <v>10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881B8-AC14-4898-85AA-E72A5CE13101}">
  <dimension ref="A1:I6"/>
  <sheetViews>
    <sheetView workbookViewId="0">
      <selection activeCell="K33" sqref="K33"/>
    </sheetView>
  </sheetViews>
  <sheetFormatPr defaultRowHeight="15" x14ac:dyDescent="0.25"/>
  <sheetData>
    <row r="1" spans="1:9" x14ac:dyDescent="0.25">
      <c r="A1" t="s">
        <v>11</v>
      </c>
      <c r="B1" t="s">
        <v>12</v>
      </c>
      <c r="C1" t="s">
        <v>13</v>
      </c>
      <c r="D1" t="s">
        <v>14</v>
      </c>
      <c r="E1" t="s">
        <v>15</v>
      </c>
      <c r="F1" t="s">
        <v>16</v>
      </c>
      <c r="G1" t="s">
        <v>17</v>
      </c>
      <c r="H1" t="s">
        <v>18</v>
      </c>
      <c r="I1" t="s">
        <v>19</v>
      </c>
    </row>
    <row r="2" spans="1:9" x14ac:dyDescent="0.25">
      <c r="A2">
        <v>2017</v>
      </c>
      <c r="B2">
        <v>132.43432000000001</v>
      </c>
      <c r="C2">
        <v>23.91733</v>
      </c>
      <c r="D2">
        <v>63.015749999999997</v>
      </c>
      <c r="E2">
        <v>49.425919999999998</v>
      </c>
      <c r="F2">
        <v>305.58021000000002</v>
      </c>
      <c r="G2">
        <v>129.05816999999999</v>
      </c>
      <c r="H2">
        <v>60.396189999999997</v>
      </c>
      <c r="I2">
        <v>79.209999999999994</v>
      </c>
    </row>
    <row r="3" spans="1:9" x14ac:dyDescent="0.25">
      <c r="A3">
        <v>2018</v>
      </c>
      <c r="B3">
        <v>140.94071</v>
      </c>
      <c r="C3">
        <v>29.430779999999999</v>
      </c>
      <c r="D3">
        <v>63.713239999999999</v>
      </c>
      <c r="E3">
        <v>51.082650000000001</v>
      </c>
      <c r="F3">
        <v>293.07592</v>
      </c>
      <c r="G3">
        <v>125.69703</v>
      </c>
      <c r="H3">
        <v>61.988950000000003</v>
      </c>
      <c r="I3">
        <v>78.819999999999993</v>
      </c>
    </row>
    <row r="4" spans="1:9" x14ac:dyDescent="0.25">
      <c r="A4">
        <v>2019</v>
      </c>
      <c r="B4">
        <v>147.25435999999999</v>
      </c>
      <c r="C4">
        <v>32.837029999999999</v>
      </c>
      <c r="D4">
        <v>66.804169999999999</v>
      </c>
      <c r="E4">
        <v>52.928800000000003</v>
      </c>
      <c r="F4">
        <v>304.58915000000002</v>
      </c>
      <c r="G4">
        <v>126.40384</v>
      </c>
      <c r="H4">
        <v>62.703679999999999</v>
      </c>
      <c r="I4">
        <v>78.430000000000007</v>
      </c>
    </row>
    <row r="5" spans="1:9" x14ac:dyDescent="0.25">
      <c r="A5">
        <v>2020</v>
      </c>
      <c r="B5">
        <v>151.1345</v>
      </c>
      <c r="C5">
        <v>26.812429999999999</v>
      </c>
      <c r="D5">
        <v>65.037530000000004</v>
      </c>
      <c r="E5">
        <v>54.965359999999997</v>
      </c>
      <c r="F5">
        <v>280.57569999999998</v>
      </c>
      <c r="G5">
        <v>126.62169</v>
      </c>
      <c r="H5">
        <v>65.212180000000004</v>
      </c>
      <c r="I5">
        <v>86.08</v>
      </c>
    </row>
    <row r="6" spans="1:9" x14ac:dyDescent="0.25">
      <c r="A6">
        <v>2021</v>
      </c>
      <c r="B6">
        <v>157.85613000000001</v>
      </c>
      <c r="C6">
        <v>26.972470000000001</v>
      </c>
      <c r="D6">
        <v>61.036450000000002</v>
      </c>
      <c r="E6">
        <v>54.939059999999998</v>
      </c>
      <c r="F6">
        <v>281.31954000000002</v>
      </c>
      <c r="G6">
        <v>118.22445</v>
      </c>
      <c r="H6">
        <v>61.090800000000002</v>
      </c>
      <c r="I6">
        <v>83.75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E2531-64FE-4115-A517-392E43D11671}">
  <dimension ref="A1:Q11"/>
  <sheetViews>
    <sheetView topLeftCell="L1" workbookViewId="0">
      <selection activeCell="S35" sqref="S35"/>
    </sheetView>
  </sheetViews>
  <sheetFormatPr defaultRowHeight="15" x14ac:dyDescent="0.25"/>
  <sheetData>
    <row r="1" spans="1:17" x14ac:dyDescent="0.25">
      <c r="B1" t="s">
        <v>20</v>
      </c>
      <c r="C1" t="s">
        <v>14</v>
      </c>
      <c r="D1" t="s">
        <v>21</v>
      </c>
      <c r="E1" t="s">
        <v>22</v>
      </c>
      <c r="F1" t="s">
        <v>23</v>
      </c>
      <c r="G1" t="s">
        <v>24</v>
      </c>
      <c r="H1" t="s">
        <v>25</v>
      </c>
      <c r="I1" t="s">
        <v>26</v>
      </c>
      <c r="L1" t="s">
        <v>27</v>
      </c>
      <c r="M1" t="s">
        <v>22</v>
      </c>
      <c r="N1" t="s">
        <v>28</v>
      </c>
      <c r="O1" t="s">
        <v>29</v>
      </c>
      <c r="P1" t="s">
        <v>25</v>
      </c>
      <c r="Q1" t="s">
        <v>26</v>
      </c>
    </row>
    <row r="2" spans="1:17" x14ac:dyDescent="0.25">
      <c r="A2">
        <v>2014</v>
      </c>
      <c r="B2">
        <v>15.2</v>
      </c>
      <c r="C2">
        <v>-11.3</v>
      </c>
      <c r="D2">
        <v>10.6</v>
      </c>
      <c r="E2">
        <v>-4.0999999999999996</v>
      </c>
      <c r="F2">
        <v>4.8</v>
      </c>
      <c r="G2">
        <v>0.4</v>
      </c>
      <c r="H2">
        <v>1.8</v>
      </c>
      <c r="I2">
        <v>17.5</v>
      </c>
      <c r="K2">
        <v>2014</v>
      </c>
      <c r="L2">
        <v>1.7</v>
      </c>
      <c r="M2">
        <v>10.7</v>
      </c>
      <c r="N2">
        <v>8.4</v>
      </c>
      <c r="O2">
        <v>4.5</v>
      </c>
      <c r="P2" s="2">
        <v>-1</v>
      </c>
      <c r="Q2">
        <v>25.1</v>
      </c>
    </row>
    <row r="3" spans="1:17" x14ac:dyDescent="0.25">
      <c r="A3">
        <v>2015</v>
      </c>
      <c r="B3">
        <v>9.3000000000000007</v>
      </c>
      <c r="C3">
        <v>-9.9</v>
      </c>
      <c r="D3">
        <v>16.899999999999999</v>
      </c>
      <c r="E3">
        <v>0.7</v>
      </c>
      <c r="F3">
        <v>1.1000000000000001</v>
      </c>
      <c r="G3">
        <v>1.9</v>
      </c>
      <c r="H3">
        <v>-0.9</v>
      </c>
      <c r="I3">
        <v>19.100000000000001</v>
      </c>
      <c r="K3">
        <v>2015</v>
      </c>
      <c r="L3">
        <v>-0.1</v>
      </c>
      <c r="M3">
        <v>25.5</v>
      </c>
      <c r="N3">
        <v>8.1999999999999993</v>
      </c>
      <c r="O3">
        <v>1.8</v>
      </c>
      <c r="P3">
        <v>0</v>
      </c>
      <c r="Q3">
        <v>36.200000000000003</v>
      </c>
    </row>
    <row r="4" spans="1:17" x14ac:dyDescent="0.25">
      <c r="A4">
        <v>2016</v>
      </c>
      <c r="B4">
        <v>17.8</v>
      </c>
      <c r="C4">
        <v>-13.3</v>
      </c>
      <c r="D4">
        <v>8.6999999999999993</v>
      </c>
      <c r="E4">
        <v>3.5</v>
      </c>
      <c r="F4">
        <v>0.3</v>
      </c>
      <c r="G4">
        <v>0.4</v>
      </c>
      <c r="H4">
        <v>-0.7</v>
      </c>
      <c r="I4">
        <v>16.600000000000001</v>
      </c>
      <c r="K4">
        <v>2016</v>
      </c>
      <c r="L4">
        <v>1.1000000000000001</v>
      </c>
      <c r="M4">
        <v>1.9</v>
      </c>
      <c r="N4">
        <v>0.8</v>
      </c>
      <c r="O4">
        <v>0.3</v>
      </c>
      <c r="P4">
        <v>0.4</v>
      </c>
      <c r="Q4">
        <v>4.7</v>
      </c>
    </row>
    <row r="5" spans="1:17" x14ac:dyDescent="0.25">
      <c r="A5">
        <v>2017</v>
      </c>
      <c r="B5">
        <v>9.5</v>
      </c>
      <c r="C5">
        <v>-8</v>
      </c>
      <c r="D5">
        <v>8.1</v>
      </c>
      <c r="E5">
        <v>-5.2</v>
      </c>
      <c r="F5">
        <v>-4.0999999999999996</v>
      </c>
      <c r="G5">
        <v>5.5</v>
      </c>
      <c r="H5">
        <v>3.8</v>
      </c>
      <c r="I5">
        <v>9.6</v>
      </c>
      <c r="K5">
        <v>2017</v>
      </c>
      <c r="L5">
        <v>-0.9</v>
      </c>
      <c r="M5">
        <v>10.9</v>
      </c>
      <c r="N5">
        <v>10.3</v>
      </c>
      <c r="O5">
        <v>-3</v>
      </c>
      <c r="P5">
        <v>0</v>
      </c>
      <c r="Q5">
        <v>16.600000000000001</v>
      </c>
    </row>
    <row r="6" spans="1:17" x14ac:dyDescent="0.25">
      <c r="A6">
        <v>2018</v>
      </c>
      <c r="B6">
        <v>22.7</v>
      </c>
      <c r="C6">
        <v>-5.0999999999999996</v>
      </c>
      <c r="D6">
        <v>1.7</v>
      </c>
      <c r="E6">
        <v>-3.6</v>
      </c>
      <c r="F6">
        <v>-3.1</v>
      </c>
      <c r="G6">
        <v>2.4</v>
      </c>
      <c r="H6">
        <v>-2.4</v>
      </c>
      <c r="I6">
        <v>12.6</v>
      </c>
      <c r="K6">
        <v>2018</v>
      </c>
      <c r="L6">
        <v>-0.7</v>
      </c>
      <c r="M6">
        <v>-14.8</v>
      </c>
      <c r="N6">
        <v>-18.100000000000001</v>
      </c>
      <c r="O6">
        <v>-6.1</v>
      </c>
      <c r="P6">
        <v>0</v>
      </c>
      <c r="Q6">
        <v>-39.4</v>
      </c>
    </row>
    <row r="7" spans="1:17" x14ac:dyDescent="0.25">
      <c r="A7">
        <v>2019</v>
      </c>
      <c r="B7">
        <v>23.6</v>
      </c>
      <c r="C7">
        <v>-3.4</v>
      </c>
      <c r="D7">
        <v>-2.9</v>
      </c>
      <c r="E7">
        <v>-2.2000000000000002</v>
      </c>
      <c r="F7">
        <v>3.1</v>
      </c>
      <c r="G7">
        <v>3.2</v>
      </c>
      <c r="H7">
        <v>-0.6</v>
      </c>
      <c r="I7">
        <v>20.8</v>
      </c>
      <c r="K7">
        <v>2019</v>
      </c>
      <c r="L7">
        <v>0.7</v>
      </c>
      <c r="M7">
        <v>26.2</v>
      </c>
      <c r="N7">
        <v>28.1</v>
      </c>
      <c r="O7">
        <v>18.100000000000001</v>
      </c>
      <c r="P7" s="2">
        <v>0</v>
      </c>
      <c r="Q7">
        <v>73.2</v>
      </c>
    </row>
    <row r="8" spans="1:17" x14ac:dyDescent="0.25">
      <c r="A8">
        <v>2020</v>
      </c>
      <c r="B8">
        <v>28</v>
      </c>
      <c r="C8">
        <v>-4.8</v>
      </c>
      <c r="D8">
        <v>8.8000000000000007</v>
      </c>
      <c r="E8">
        <v>6.4</v>
      </c>
      <c r="F8">
        <v>-1.5</v>
      </c>
      <c r="G8">
        <v>1.3</v>
      </c>
      <c r="H8">
        <v>1.7</v>
      </c>
      <c r="I8">
        <v>39.9</v>
      </c>
      <c r="K8">
        <v>2020</v>
      </c>
      <c r="L8">
        <v>-0.2</v>
      </c>
      <c r="M8">
        <v>0</v>
      </c>
      <c r="N8">
        <v>5.9</v>
      </c>
      <c r="O8">
        <v>12.1</v>
      </c>
      <c r="P8">
        <v>-0.7</v>
      </c>
      <c r="Q8">
        <v>16.399999999999999</v>
      </c>
    </row>
    <row r="10" spans="1:17" x14ac:dyDescent="0.25">
      <c r="A10">
        <v>2020</v>
      </c>
      <c r="B10">
        <v>19.8</v>
      </c>
      <c r="C10">
        <v>-3.7</v>
      </c>
      <c r="D10">
        <v>7.1</v>
      </c>
      <c r="E10">
        <v>6</v>
      </c>
      <c r="F10">
        <v>-1.1000000000000001</v>
      </c>
      <c r="G10">
        <v>-0.5</v>
      </c>
      <c r="H10">
        <v>-1.1000000000000001</v>
      </c>
      <c r="I10">
        <v>26.6</v>
      </c>
      <c r="K10">
        <v>2021</v>
      </c>
      <c r="L10">
        <v>0.5</v>
      </c>
      <c r="M10">
        <v>12</v>
      </c>
      <c r="N10">
        <v>11.7</v>
      </c>
      <c r="O10">
        <v>-2.9</v>
      </c>
      <c r="P10">
        <v>0</v>
      </c>
      <c r="Q10">
        <v>21.7</v>
      </c>
    </row>
    <row r="11" spans="1:17" x14ac:dyDescent="0.25">
      <c r="A11">
        <v>2021</v>
      </c>
      <c r="B11">
        <v>13.6</v>
      </c>
      <c r="C11">
        <v>-5</v>
      </c>
      <c r="D11">
        <v>17.899999999999999</v>
      </c>
      <c r="E11">
        <v>0.2</v>
      </c>
      <c r="F11">
        <v>-2</v>
      </c>
      <c r="G11">
        <v>0.7</v>
      </c>
      <c r="H11">
        <v>-0.3</v>
      </c>
      <c r="I11">
        <v>25.2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49AC9-D584-4C73-A524-C0177EFC602A}">
  <dimension ref="A1:F25"/>
  <sheetViews>
    <sheetView workbookViewId="0">
      <selection activeCell="H26" sqref="H26"/>
    </sheetView>
  </sheetViews>
  <sheetFormatPr defaultRowHeight="15" x14ac:dyDescent="0.25"/>
  <cols>
    <col min="1" max="1" width="11.5703125" customWidth="1"/>
    <col min="2" max="2" width="12" bestFit="1" customWidth="1"/>
  </cols>
  <sheetData>
    <row r="1" spans="1:6" x14ac:dyDescent="0.25">
      <c r="B1" s="9" t="s">
        <v>112</v>
      </c>
      <c r="E1" t="s">
        <v>17</v>
      </c>
      <c r="F1" t="s">
        <v>19</v>
      </c>
    </row>
    <row r="2" spans="1:6" x14ac:dyDescent="0.25">
      <c r="A2" s="3">
        <v>42415</v>
      </c>
      <c r="B2" s="6">
        <v>25081</v>
      </c>
      <c r="D2">
        <v>2016</v>
      </c>
      <c r="E2" s="7">
        <v>1.572808468143716</v>
      </c>
      <c r="F2" s="7">
        <v>4.0199999999997349</v>
      </c>
    </row>
    <row r="3" spans="1:6" x14ac:dyDescent="0.25">
      <c r="A3" s="3">
        <v>42505</v>
      </c>
      <c r="B3" s="6">
        <v>30697</v>
      </c>
      <c r="D3">
        <v>2017</v>
      </c>
      <c r="E3" s="7">
        <v>3.7181550143978059</v>
      </c>
      <c r="F3" s="7">
        <v>4.3333012882140531</v>
      </c>
    </row>
    <row r="4" spans="1:6" x14ac:dyDescent="0.25">
      <c r="A4" s="3">
        <v>42597</v>
      </c>
      <c r="B4" s="6">
        <v>30644</v>
      </c>
      <c r="D4">
        <v>2018</v>
      </c>
      <c r="E4" s="7">
        <v>3.5662205326916441</v>
      </c>
      <c r="F4" s="7">
        <v>4.7453410425928766</v>
      </c>
    </row>
    <row r="5" spans="1:6" x14ac:dyDescent="0.25">
      <c r="A5" s="3">
        <v>42689</v>
      </c>
      <c r="B5" s="6">
        <v>32642</v>
      </c>
      <c r="D5">
        <v>2019</v>
      </c>
      <c r="E5" s="7">
        <v>3.7229200405185736</v>
      </c>
      <c r="F5" s="7">
        <v>4.3434276791801452</v>
      </c>
    </row>
    <row r="6" spans="1:6" x14ac:dyDescent="0.25">
      <c r="A6" s="3">
        <v>42781</v>
      </c>
      <c r="B6" s="6">
        <v>29453</v>
      </c>
      <c r="D6">
        <v>2020</v>
      </c>
      <c r="E6" s="7">
        <v>5.8424377185521958</v>
      </c>
      <c r="F6" s="7">
        <v>5.182734055118865</v>
      </c>
    </row>
    <row r="7" spans="1:6" x14ac:dyDescent="0.25">
      <c r="A7" s="3">
        <v>42870</v>
      </c>
      <c r="B7" s="6">
        <v>32175</v>
      </c>
      <c r="D7">
        <v>2021</v>
      </c>
      <c r="E7" s="8">
        <v>8.5173733192238199</v>
      </c>
      <c r="F7" s="8">
        <v>6.2809181875541187</v>
      </c>
    </row>
    <row r="8" spans="1:6" x14ac:dyDescent="0.25">
      <c r="A8" s="3">
        <v>42962</v>
      </c>
      <c r="B8" s="6">
        <v>29570</v>
      </c>
    </row>
    <row r="9" spans="1:6" x14ac:dyDescent="0.25">
      <c r="A9" s="3">
        <v>43054</v>
      </c>
      <c r="B9" s="6">
        <v>32653</v>
      </c>
    </row>
    <row r="10" spans="1:6" x14ac:dyDescent="0.25">
      <c r="A10" s="3">
        <v>43146</v>
      </c>
      <c r="B10" s="6">
        <v>30948</v>
      </c>
    </row>
    <row r="11" spans="1:6" x14ac:dyDescent="0.25">
      <c r="A11" s="3">
        <v>43235</v>
      </c>
      <c r="B11" s="6">
        <v>31055</v>
      </c>
    </row>
    <row r="12" spans="1:6" x14ac:dyDescent="0.25">
      <c r="A12" s="3">
        <v>43327</v>
      </c>
      <c r="B12" s="6">
        <v>32807</v>
      </c>
    </row>
    <row r="13" spans="1:6" x14ac:dyDescent="0.25">
      <c r="A13" s="3">
        <v>43419</v>
      </c>
      <c r="B13" s="6">
        <v>35515</v>
      </c>
    </row>
    <row r="14" spans="1:6" x14ac:dyDescent="0.25">
      <c r="A14" s="3">
        <v>43511</v>
      </c>
      <c r="B14" s="6">
        <v>31136</v>
      </c>
    </row>
    <row r="15" spans="1:6" x14ac:dyDescent="0.25">
      <c r="A15" s="3">
        <v>43600</v>
      </c>
      <c r="B15" s="6">
        <v>34394</v>
      </c>
    </row>
    <row r="16" spans="1:6" x14ac:dyDescent="0.25">
      <c r="A16" s="3">
        <v>43692</v>
      </c>
      <c r="B16" s="6">
        <v>34210</v>
      </c>
    </row>
    <row r="17" spans="1:2" x14ac:dyDescent="0.25">
      <c r="A17" s="3">
        <v>43784</v>
      </c>
      <c r="B17" s="6">
        <v>49923</v>
      </c>
    </row>
    <row r="18" spans="1:2" x14ac:dyDescent="0.25">
      <c r="A18" s="3">
        <v>43876</v>
      </c>
      <c r="B18" s="6">
        <v>21821</v>
      </c>
    </row>
    <row r="19" spans="1:2" x14ac:dyDescent="0.25">
      <c r="A19" s="3">
        <v>43966</v>
      </c>
      <c r="B19" s="6">
        <v>28530</v>
      </c>
    </row>
    <row r="20" spans="1:2" x14ac:dyDescent="0.25">
      <c r="A20" s="3">
        <v>44058</v>
      </c>
      <c r="B20" s="6">
        <v>29708</v>
      </c>
    </row>
    <row r="21" spans="1:2" x14ac:dyDescent="0.25">
      <c r="A21" s="3">
        <v>44150</v>
      </c>
      <c r="B21" s="6">
        <v>42430</v>
      </c>
    </row>
    <row r="22" spans="1:2" x14ac:dyDescent="0.25">
      <c r="A22" s="3">
        <v>44242</v>
      </c>
      <c r="B22" s="6">
        <v>33989</v>
      </c>
    </row>
    <row r="23" spans="1:2" x14ac:dyDescent="0.25">
      <c r="A23" s="3">
        <v>44331</v>
      </c>
      <c r="B23" s="6">
        <v>37926</v>
      </c>
    </row>
    <row r="24" spans="1:2" x14ac:dyDescent="0.25">
      <c r="A24" s="3">
        <v>44423</v>
      </c>
      <c r="B24" s="6">
        <v>37163</v>
      </c>
    </row>
    <row r="25" spans="1:2" x14ac:dyDescent="0.25">
      <c r="A25" s="3">
        <v>44515</v>
      </c>
      <c r="B25" s="6" t="e">
        <f>NA()</f>
        <v>#N/A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5B3D1-97CF-4E76-A35B-E26C7289E7C2}">
  <dimension ref="A1:G31"/>
  <sheetViews>
    <sheetView topLeftCell="C1" workbookViewId="0">
      <selection activeCell="L32" sqref="L32"/>
    </sheetView>
  </sheetViews>
  <sheetFormatPr defaultRowHeight="15" x14ac:dyDescent="0.25"/>
  <sheetData>
    <row r="1" spans="1:7" x14ac:dyDescent="0.25">
      <c r="B1" t="s">
        <v>30</v>
      </c>
      <c r="F1" t="s">
        <v>32</v>
      </c>
      <c r="G1" t="s">
        <v>33</v>
      </c>
    </row>
    <row r="2" spans="1:7" x14ac:dyDescent="0.25">
      <c r="A2">
        <v>2016</v>
      </c>
      <c r="B2">
        <v>8.9</v>
      </c>
      <c r="E2">
        <v>1991</v>
      </c>
      <c r="F2">
        <v>100</v>
      </c>
      <c r="G2">
        <v>100</v>
      </c>
    </row>
    <row r="3" spans="1:7" x14ac:dyDescent="0.25">
      <c r="A3">
        <v>2017</v>
      </c>
      <c r="B3">
        <v>8.6</v>
      </c>
      <c r="E3">
        <v>1992</v>
      </c>
      <c r="F3">
        <v>100.4</v>
      </c>
      <c r="G3">
        <v>104.7</v>
      </c>
    </row>
    <row r="4" spans="1:7" x14ac:dyDescent="0.25">
      <c r="A4">
        <v>2018</v>
      </c>
      <c r="B4">
        <v>8.5</v>
      </c>
      <c r="E4">
        <v>1993</v>
      </c>
      <c r="F4">
        <v>101</v>
      </c>
      <c r="G4">
        <v>107.5</v>
      </c>
    </row>
    <row r="5" spans="1:7" x14ac:dyDescent="0.25">
      <c r="A5">
        <v>2019</v>
      </c>
      <c r="B5">
        <v>7.5</v>
      </c>
      <c r="E5">
        <v>1994</v>
      </c>
      <c r="F5">
        <v>101.5</v>
      </c>
      <c r="G5">
        <v>111.6</v>
      </c>
    </row>
    <row r="6" spans="1:7" x14ac:dyDescent="0.25">
      <c r="A6">
        <v>2020</v>
      </c>
      <c r="B6">
        <v>15.3</v>
      </c>
      <c r="E6">
        <v>1995</v>
      </c>
      <c r="F6">
        <v>102.2</v>
      </c>
      <c r="G6">
        <v>115</v>
      </c>
    </row>
    <row r="7" spans="1:7" x14ac:dyDescent="0.25">
      <c r="A7" t="s">
        <v>31</v>
      </c>
      <c r="B7">
        <v>20.8</v>
      </c>
      <c r="E7">
        <v>1996</v>
      </c>
      <c r="F7">
        <v>102.6</v>
      </c>
      <c r="G7">
        <v>117</v>
      </c>
    </row>
    <row r="8" spans="1:7" x14ac:dyDescent="0.25">
      <c r="E8">
        <v>1997</v>
      </c>
      <c r="F8">
        <v>103</v>
      </c>
      <c r="G8">
        <v>118.1</v>
      </c>
    </row>
    <row r="9" spans="1:7" x14ac:dyDescent="0.25">
      <c r="E9">
        <v>1998</v>
      </c>
      <c r="F9">
        <v>103.2</v>
      </c>
      <c r="G9">
        <v>124.3</v>
      </c>
    </row>
    <row r="10" spans="1:7" x14ac:dyDescent="0.25">
      <c r="E10">
        <v>1999</v>
      </c>
      <c r="F10">
        <v>103.5</v>
      </c>
      <c r="G10">
        <v>132.6</v>
      </c>
    </row>
    <row r="11" spans="1:7" x14ac:dyDescent="0.25">
      <c r="E11">
        <v>2000</v>
      </c>
      <c r="F11">
        <v>103.9</v>
      </c>
      <c r="G11">
        <v>135.19999999999999</v>
      </c>
    </row>
    <row r="12" spans="1:7" x14ac:dyDescent="0.25">
      <c r="E12">
        <v>2001</v>
      </c>
      <c r="F12">
        <v>103.6</v>
      </c>
      <c r="G12">
        <v>138.4</v>
      </c>
    </row>
    <row r="13" spans="1:7" x14ac:dyDescent="0.25">
      <c r="E13">
        <v>2002</v>
      </c>
      <c r="F13">
        <v>103.4</v>
      </c>
      <c r="G13">
        <v>145.9</v>
      </c>
    </row>
    <row r="14" spans="1:7" x14ac:dyDescent="0.25">
      <c r="E14">
        <v>2003</v>
      </c>
      <c r="F14">
        <v>103.2</v>
      </c>
      <c r="G14">
        <v>153.69999999999999</v>
      </c>
    </row>
    <row r="15" spans="1:7" x14ac:dyDescent="0.25">
      <c r="E15">
        <v>2004</v>
      </c>
      <c r="F15">
        <v>103.2</v>
      </c>
      <c r="G15">
        <v>162.9</v>
      </c>
    </row>
    <row r="16" spans="1:7" x14ac:dyDescent="0.25">
      <c r="E16">
        <v>2005</v>
      </c>
      <c r="F16">
        <v>103.2</v>
      </c>
      <c r="G16">
        <v>178.6</v>
      </c>
    </row>
    <row r="17" spans="5:7" x14ac:dyDescent="0.25">
      <c r="E17">
        <v>2006</v>
      </c>
      <c r="F17">
        <v>103.2</v>
      </c>
      <c r="G17">
        <v>194.4</v>
      </c>
    </row>
    <row r="18" spans="5:7" x14ac:dyDescent="0.25">
      <c r="E18">
        <v>2007</v>
      </c>
      <c r="F18">
        <v>103</v>
      </c>
      <c r="G18">
        <v>206.9</v>
      </c>
    </row>
    <row r="19" spans="5:7" x14ac:dyDescent="0.25">
      <c r="E19">
        <v>2008</v>
      </c>
      <c r="F19">
        <v>103.1</v>
      </c>
      <c r="G19">
        <v>210.2</v>
      </c>
    </row>
    <row r="20" spans="5:7" x14ac:dyDescent="0.25">
      <c r="E20">
        <v>2009</v>
      </c>
      <c r="F20">
        <v>103</v>
      </c>
      <c r="G20">
        <v>211.3</v>
      </c>
    </row>
    <row r="21" spans="5:7" x14ac:dyDescent="0.25">
      <c r="E21">
        <v>2010</v>
      </c>
      <c r="F21">
        <v>103</v>
      </c>
      <c r="G21">
        <v>219.4</v>
      </c>
    </row>
    <row r="22" spans="5:7" x14ac:dyDescent="0.25">
      <c r="E22">
        <v>2011</v>
      </c>
      <c r="F22">
        <v>103.1</v>
      </c>
      <c r="G22">
        <v>222.4</v>
      </c>
    </row>
    <row r="23" spans="5:7" x14ac:dyDescent="0.25">
      <c r="E23">
        <v>2012</v>
      </c>
      <c r="F23">
        <v>103.5</v>
      </c>
      <c r="G23">
        <v>222.5</v>
      </c>
    </row>
    <row r="24" spans="5:7" x14ac:dyDescent="0.25">
      <c r="E24">
        <v>2013</v>
      </c>
      <c r="F24">
        <v>103.9</v>
      </c>
      <c r="G24">
        <v>223.1</v>
      </c>
    </row>
    <row r="25" spans="5:7" x14ac:dyDescent="0.25">
      <c r="E25">
        <v>2014</v>
      </c>
      <c r="F25">
        <v>104.1</v>
      </c>
      <c r="G25">
        <v>222</v>
      </c>
    </row>
    <row r="26" spans="5:7" x14ac:dyDescent="0.25">
      <c r="E26">
        <v>2015</v>
      </c>
      <c r="F26">
        <v>104.3</v>
      </c>
      <c r="G26">
        <v>224.5</v>
      </c>
    </row>
    <row r="27" spans="5:7" x14ac:dyDescent="0.25">
      <c r="E27">
        <v>2016</v>
      </c>
      <c r="F27">
        <v>104.6</v>
      </c>
      <c r="G27">
        <v>224.6</v>
      </c>
    </row>
    <row r="28" spans="5:7" x14ac:dyDescent="0.25">
      <c r="E28">
        <v>2017</v>
      </c>
      <c r="F28">
        <v>104.8</v>
      </c>
      <c r="G28">
        <v>228.5</v>
      </c>
    </row>
    <row r="29" spans="5:7" x14ac:dyDescent="0.25">
      <c r="E29">
        <v>2018</v>
      </c>
      <c r="F29">
        <v>105.2</v>
      </c>
      <c r="G29">
        <v>231.8</v>
      </c>
    </row>
    <row r="30" spans="5:7" x14ac:dyDescent="0.25">
      <c r="E30">
        <v>2019</v>
      </c>
      <c r="F30">
        <v>105.5</v>
      </c>
      <c r="G30">
        <v>237.5</v>
      </c>
    </row>
    <row r="31" spans="5:7" x14ac:dyDescent="0.25">
      <c r="E31">
        <v>2020</v>
      </c>
      <c r="F31">
        <v>106.3</v>
      </c>
      <c r="G31">
        <v>249.7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7F967-5106-421F-963C-0A3DCEAAC4F7}">
  <dimension ref="A1:B165"/>
  <sheetViews>
    <sheetView topLeftCell="B1" workbookViewId="0">
      <selection activeCell="F25" sqref="F25"/>
    </sheetView>
  </sheetViews>
  <sheetFormatPr defaultRowHeight="15" x14ac:dyDescent="0.25"/>
  <sheetData>
    <row r="1" spans="1:2" x14ac:dyDescent="0.25">
      <c r="B1" t="s">
        <v>34</v>
      </c>
    </row>
    <row r="2" spans="1:2" x14ac:dyDescent="0.25">
      <c r="A2">
        <v>1981</v>
      </c>
      <c r="B2">
        <v>25.4</v>
      </c>
    </row>
    <row r="3" spans="1:2" x14ac:dyDescent="0.25">
      <c r="B3">
        <v>24.6</v>
      </c>
    </row>
    <row r="4" spans="1:2" x14ac:dyDescent="0.25">
      <c r="B4">
        <v>24.6</v>
      </c>
    </row>
    <row r="5" spans="1:2" x14ac:dyDescent="0.25">
      <c r="B5">
        <v>24.5</v>
      </c>
    </row>
    <row r="6" spans="1:2" x14ac:dyDescent="0.25">
      <c r="A6">
        <v>1982</v>
      </c>
      <c r="B6">
        <v>23.1</v>
      </c>
    </row>
    <row r="7" spans="1:2" x14ac:dyDescent="0.25">
      <c r="B7">
        <v>22.9</v>
      </c>
    </row>
    <row r="8" spans="1:2" x14ac:dyDescent="0.25">
      <c r="B8">
        <v>23.7</v>
      </c>
    </row>
    <row r="9" spans="1:2" x14ac:dyDescent="0.25">
      <c r="B9">
        <v>22.4</v>
      </c>
    </row>
    <row r="10" spans="1:2" x14ac:dyDescent="0.25">
      <c r="A10">
        <v>1983</v>
      </c>
      <c r="B10">
        <v>20.399999999999999</v>
      </c>
    </row>
    <row r="11" spans="1:2" x14ac:dyDescent="0.25">
      <c r="B11">
        <v>19.600000000000001</v>
      </c>
    </row>
    <row r="12" spans="1:2" x14ac:dyDescent="0.25">
      <c r="B12">
        <v>19.399999999999999</v>
      </c>
    </row>
    <row r="13" spans="1:2" x14ac:dyDescent="0.25">
      <c r="B13">
        <v>18.8</v>
      </c>
    </row>
    <row r="14" spans="1:2" x14ac:dyDescent="0.25">
      <c r="A14">
        <v>1984</v>
      </c>
      <c r="B14">
        <v>18.600000000000001</v>
      </c>
    </row>
    <row r="15" spans="1:2" x14ac:dyDescent="0.25">
      <c r="B15">
        <v>19</v>
      </c>
    </row>
    <row r="16" spans="1:2" x14ac:dyDescent="0.25">
      <c r="B16">
        <v>19.100000000000001</v>
      </c>
    </row>
    <row r="17" spans="1:2" x14ac:dyDescent="0.25">
      <c r="B17">
        <v>18.2</v>
      </c>
    </row>
    <row r="18" spans="1:2" x14ac:dyDescent="0.25">
      <c r="A18">
        <v>1985</v>
      </c>
      <c r="B18">
        <v>17.600000000000001</v>
      </c>
    </row>
    <row r="19" spans="1:2" x14ac:dyDescent="0.25">
      <c r="B19">
        <v>17</v>
      </c>
    </row>
    <row r="20" spans="1:2" x14ac:dyDescent="0.25">
      <c r="B20">
        <v>17.3</v>
      </c>
    </row>
    <row r="21" spans="1:2" x14ac:dyDescent="0.25">
      <c r="B21">
        <v>16.7</v>
      </c>
    </row>
    <row r="22" spans="1:2" x14ac:dyDescent="0.25">
      <c r="A22">
        <v>1986</v>
      </c>
      <c r="B22">
        <v>15.4</v>
      </c>
    </row>
    <row r="23" spans="1:2" x14ac:dyDescent="0.25">
      <c r="B23">
        <v>13.8</v>
      </c>
    </row>
    <row r="24" spans="1:2" x14ac:dyDescent="0.25">
      <c r="B24">
        <v>14.9</v>
      </c>
    </row>
    <row r="25" spans="1:2" x14ac:dyDescent="0.25">
      <c r="B25">
        <v>14.2</v>
      </c>
    </row>
    <row r="26" spans="1:2" x14ac:dyDescent="0.25">
      <c r="A26">
        <v>1987</v>
      </c>
      <c r="B26">
        <v>14.5</v>
      </c>
    </row>
    <row r="27" spans="1:2" x14ac:dyDescent="0.25">
      <c r="B27">
        <v>14.7</v>
      </c>
    </row>
    <row r="28" spans="1:2" x14ac:dyDescent="0.25">
      <c r="B28">
        <v>15.6</v>
      </c>
    </row>
    <row r="29" spans="1:2" x14ac:dyDescent="0.25">
      <c r="B29">
        <v>15.4</v>
      </c>
    </row>
    <row r="30" spans="1:2" x14ac:dyDescent="0.25">
      <c r="A30">
        <v>1988</v>
      </c>
      <c r="B30">
        <v>15</v>
      </c>
    </row>
    <row r="31" spans="1:2" x14ac:dyDescent="0.25">
      <c r="B31">
        <v>15.2</v>
      </c>
    </row>
    <row r="32" spans="1:2" x14ac:dyDescent="0.25">
      <c r="B32">
        <v>16.100000000000001</v>
      </c>
    </row>
    <row r="33" spans="1:2" x14ac:dyDescent="0.25">
      <c r="B33">
        <v>15.7</v>
      </c>
    </row>
    <row r="34" spans="1:2" x14ac:dyDescent="0.25">
      <c r="A34">
        <v>1989</v>
      </c>
      <c r="B34">
        <v>16</v>
      </c>
    </row>
    <row r="35" spans="1:2" x14ac:dyDescent="0.25">
      <c r="B35">
        <v>16.8</v>
      </c>
    </row>
    <row r="36" spans="1:2" x14ac:dyDescent="0.25">
      <c r="B36">
        <v>17.5</v>
      </c>
    </row>
    <row r="37" spans="1:2" x14ac:dyDescent="0.25">
      <c r="B37">
        <v>18.5</v>
      </c>
    </row>
    <row r="38" spans="1:2" x14ac:dyDescent="0.25">
      <c r="A38">
        <v>1990</v>
      </c>
      <c r="B38">
        <v>20.100000000000001</v>
      </c>
    </row>
    <row r="39" spans="1:2" x14ac:dyDescent="0.25">
      <c r="B39">
        <v>20</v>
      </c>
    </row>
    <row r="40" spans="1:2" x14ac:dyDescent="0.25">
      <c r="B40">
        <v>20.6</v>
      </c>
    </row>
    <row r="41" spans="1:2" x14ac:dyDescent="0.25">
      <c r="B41">
        <v>21.2</v>
      </c>
    </row>
    <row r="42" spans="1:2" x14ac:dyDescent="0.25">
      <c r="A42">
        <v>1991</v>
      </c>
      <c r="B42">
        <v>20.399999999999999</v>
      </c>
    </row>
    <row r="43" spans="1:2" x14ac:dyDescent="0.25">
      <c r="B43">
        <v>19.899999999999999</v>
      </c>
    </row>
    <row r="44" spans="1:2" x14ac:dyDescent="0.25">
      <c r="B44">
        <v>21</v>
      </c>
    </row>
    <row r="45" spans="1:2" x14ac:dyDescent="0.25">
      <c r="B45">
        <v>20.7</v>
      </c>
    </row>
    <row r="46" spans="1:2" x14ac:dyDescent="0.25">
      <c r="A46">
        <v>1992</v>
      </c>
      <c r="B46">
        <v>19.899999999999999</v>
      </c>
    </row>
    <row r="47" spans="1:2" x14ac:dyDescent="0.25">
      <c r="B47">
        <v>20.399999999999999</v>
      </c>
    </row>
    <row r="48" spans="1:2" x14ac:dyDescent="0.25">
      <c r="B48">
        <v>20.7</v>
      </c>
    </row>
    <row r="49" spans="1:2" x14ac:dyDescent="0.25">
      <c r="B49">
        <v>19.399999999999999</v>
      </c>
    </row>
    <row r="50" spans="1:2" x14ac:dyDescent="0.25">
      <c r="A50">
        <v>1993</v>
      </c>
      <c r="B50">
        <v>16.3</v>
      </c>
    </row>
    <row r="51" spans="1:2" x14ac:dyDescent="0.25">
      <c r="B51">
        <v>16.8</v>
      </c>
    </row>
    <row r="52" spans="1:2" x14ac:dyDescent="0.25">
      <c r="B52">
        <v>16.899999999999999</v>
      </c>
    </row>
    <row r="53" spans="1:2" x14ac:dyDescent="0.25">
      <c r="B53">
        <v>17</v>
      </c>
    </row>
    <row r="54" spans="1:2" x14ac:dyDescent="0.25">
      <c r="A54">
        <v>1994</v>
      </c>
      <c r="B54">
        <v>16.2</v>
      </c>
    </row>
    <row r="55" spans="1:2" x14ac:dyDescent="0.25">
      <c r="B55">
        <v>16.899999999999999</v>
      </c>
    </row>
    <row r="56" spans="1:2" x14ac:dyDescent="0.25">
      <c r="B56">
        <v>18.399999999999999</v>
      </c>
    </row>
    <row r="57" spans="1:2" x14ac:dyDescent="0.25">
      <c r="B57">
        <v>18.5</v>
      </c>
    </row>
    <row r="58" spans="1:2" x14ac:dyDescent="0.25">
      <c r="A58">
        <v>1995</v>
      </c>
      <c r="B58">
        <v>18</v>
      </c>
    </row>
    <row r="59" spans="1:2" x14ac:dyDescent="0.25">
      <c r="B59">
        <v>17.5</v>
      </c>
    </row>
    <row r="60" spans="1:2" x14ac:dyDescent="0.25">
      <c r="B60">
        <v>17.5</v>
      </c>
    </row>
    <row r="61" spans="1:2" x14ac:dyDescent="0.25">
      <c r="B61">
        <v>16.899999999999999</v>
      </c>
    </row>
    <row r="62" spans="1:2" x14ac:dyDescent="0.25">
      <c r="A62">
        <v>1996</v>
      </c>
      <c r="B62">
        <v>15.8</v>
      </c>
    </row>
    <row r="63" spans="1:2" x14ac:dyDescent="0.25">
      <c r="B63">
        <v>16.5</v>
      </c>
    </row>
    <row r="64" spans="1:2" x14ac:dyDescent="0.25">
      <c r="B64">
        <v>17.399999999999999</v>
      </c>
    </row>
    <row r="65" spans="1:2" x14ac:dyDescent="0.25">
      <c r="B65">
        <v>16.3</v>
      </c>
    </row>
    <row r="66" spans="1:2" x14ac:dyDescent="0.25">
      <c r="A66">
        <v>1997</v>
      </c>
      <c r="B66">
        <v>14.5</v>
      </c>
    </row>
    <row r="67" spans="1:2" x14ac:dyDescent="0.25">
      <c r="B67">
        <v>15.8</v>
      </c>
    </row>
    <row r="68" spans="1:2" x14ac:dyDescent="0.25">
      <c r="B68">
        <v>16.3</v>
      </c>
    </row>
    <row r="69" spans="1:2" x14ac:dyDescent="0.25">
      <c r="B69">
        <v>16.600000000000001</v>
      </c>
    </row>
    <row r="70" spans="1:2" x14ac:dyDescent="0.25">
      <c r="A70">
        <v>1998</v>
      </c>
      <c r="B70">
        <v>16.100000000000001</v>
      </c>
    </row>
    <row r="71" spans="1:2" x14ac:dyDescent="0.25">
      <c r="B71">
        <v>16.7</v>
      </c>
    </row>
    <row r="72" spans="1:2" x14ac:dyDescent="0.25">
      <c r="B72">
        <v>17.100000000000001</v>
      </c>
    </row>
    <row r="73" spans="1:2" x14ac:dyDescent="0.25">
      <c r="B73">
        <v>16.100000000000001</v>
      </c>
    </row>
    <row r="74" spans="1:2" x14ac:dyDescent="0.25">
      <c r="A74">
        <v>1999</v>
      </c>
      <c r="B74">
        <v>15.4</v>
      </c>
    </row>
    <row r="75" spans="1:2" x14ac:dyDescent="0.25">
      <c r="B75">
        <v>15.9</v>
      </c>
    </row>
    <row r="76" spans="1:2" x14ac:dyDescent="0.25">
      <c r="B76">
        <v>17.8</v>
      </c>
    </row>
    <row r="77" spans="1:2" x14ac:dyDescent="0.25">
      <c r="B77">
        <v>18.100000000000001</v>
      </c>
    </row>
    <row r="78" spans="1:2" x14ac:dyDescent="0.25">
      <c r="A78">
        <v>2000</v>
      </c>
      <c r="B78">
        <v>18.600000000000001</v>
      </c>
    </row>
    <row r="79" spans="1:2" x14ac:dyDescent="0.25">
      <c r="B79">
        <v>18.7</v>
      </c>
    </row>
    <row r="80" spans="1:2" x14ac:dyDescent="0.25">
      <c r="B80">
        <v>19.600000000000001</v>
      </c>
    </row>
    <row r="81" spans="1:2" x14ac:dyDescent="0.25">
      <c r="B81">
        <v>19.7</v>
      </c>
    </row>
    <row r="82" spans="1:2" x14ac:dyDescent="0.25">
      <c r="A82">
        <v>2001</v>
      </c>
      <c r="B82">
        <v>19.2</v>
      </c>
    </row>
    <row r="83" spans="1:2" x14ac:dyDescent="0.25">
      <c r="B83">
        <v>19.3</v>
      </c>
    </row>
    <row r="84" spans="1:2" x14ac:dyDescent="0.25">
      <c r="B84">
        <v>19.8</v>
      </c>
    </row>
    <row r="85" spans="1:2" x14ac:dyDescent="0.25">
      <c r="B85">
        <v>18.600000000000001</v>
      </c>
    </row>
    <row r="86" spans="1:2" x14ac:dyDescent="0.25">
      <c r="A86">
        <v>2002</v>
      </c>
      <c r="B86">
        <v>18.899999999999999</v>
      </c>
    </row>
    <row r="87" spans="1:2" x14ac:dyDescent="0.25">
      <c r="B87">
        <v>20.100000000000001</v>
      </c>
    </row>
    <row r="88" spans="1:2" x14ac:dyDescent="0.25">
      <c r="B88">
        <v>20.3</v>
      </c>
    </row>
    <row r="89" spans="1:2" x14ac:dyDescent="0.25">
      <c r="B89">
        <v>19.600000000000001</v>
      </c>
    </row>
    <row r="90" spans="1:2" x14ac:dyDescent="0.25">
      <c r="A90">
        <v>2003</v>
      </c>
      <c r="B90">
        <v>19</v>
      </c>
    </row>
    <row r="91" spans="1:2" x14ac:dyDescent="0.25">
      <c r="B91">
        <v>18.8</v>
      </c>
    </row>
    <row r="92" spans="1:2" x14ac:dyDescent="0.25">
      <c r="B92">
        <v>19.3</v>
      </c>
    </row>
    <row r="93" spans="1:2" x14ac:dyDescent="0.25">
      <c r="B93">
        <v>19.8</v>
      </c>
    </row>
    <row r="94" spans="1:2" x14ac:dyDescent="0.25">
      <c r="A94">
        <v>2004</v>
      </c>
      <c r="B94">
        <v>19.8</v>
      </c>
    </row>
    <row r="95" spans="1:2" x14ac:dyDescent="0.25">
      <c r="B95">
        <v>19.5</v>
      </c>
    </row>
    <row r="96" spans="1:2" x14ac:dyDescent="0.25">
      <c r="B96">
        <v>20.5</v>
      </c>
    </row>
    <row r="97" spans="1:2" x14ac:dyDescent="0.25">
      <c r="B97">
        <v>20.5</v>
      </c>
    </row>
    <row r="98" spans="1:2" x14ac:dyDescent="0.25">
      <c r="A98">
        <v>2005</v>
      </c>
      <c r="B98">
        <v>21.6</v>
      </c>
    </row>
    <row r="99" spans="1:2" x14ac:dyDescent="0.25">
      <c r="B99">
        <v>22.3</v>
      </c>
    </row>
    <row r="100" spans="1:2" x14ac:dyDescent="0.25">
      <c r="B100">
        <v>22.8</v>
      </c>
    </row>
    <row r="101" spans="1:2" x14ac:dyDescent="0.25">
      <c r="B101">
        <v>23</v>
      </c>
    </row>
    <row r="102" spans="1:2" x14ac:dyDescent="0.25">
      <c r="A102">
        <v>2006</v>
      </c>
      <c r="B102">
        <v>24</v>
      </c>
    </row>
    <row r="103" spans="1:2" x14ac:dyDescent="0.25">
      <c r="B103">
        <v>23.6</v>
      </c>
    </row>
    <row r="104" spans="1:2" x14ac:dyDescent="0.25">
      <c r="B104">
        <v>25.8</v>
      </c>
    </row>
    <row r="105" spans="1:2" x14ac:dyDescent="0.25">
      <c r="B105">
        <v>26</v>
      </c>
    </row>
    <row r="106" spans="1:2" x14ac:dyDescent="0.25">
      <c r="A106">
        <v>2007</v>
      </c>
      <c r="B106">
        <v>26.3</v>
      </c>
    </row>
    <row r="107" spans="1:2" x14ac:dyDescent="0.25">
      <c r="B107">
        <v>26.5</v>
      </c>
    </row>
    <row r="108" spans="1:2" x14ac:dyDescent="0.25">
      <c r="B108">
        <v>28.1</v>
      </c>
    </row>
    <row r="109" spans="1:2" x14ac:dyDescent="0.25">
      <c r="B109">
        <v>28</v>
      </c>
    </row>
    <row r="110" spans="1:2" x14ac:dyDescent="0.25">
      <c r="A110">
        <v>2008</v>
      </c>
      <c r="B110">
        <v>27.7</v>
      </c>
    </row>
    <row r="111" spans="1:2" x14ac:dyDescent="0.25">
      <c r="B111">
        <v>27.5</v>
      </c>
    </row>
    <row r="112" spans="1:2" x14ac:dyDescent="0.25">
      <c r="B112">
        <v>28.7</v>
      </c>
    </row>
    <row r="113" spans="1:2" x14ac:dyDescent="0.25">
      <c r="B113">
        <v>28.3</v>
      </c>
    </row>
    <row r="114" spans="1:2" x14ac:dyDescent="0.25">
      <c r="A114">
        <v>2009</v>
      </c>
      <c r="B114">
        <v>26.2</v>
      </c>
    </row>
    <row r="115" spans="1:2" x14ac:dyDescent="0.25">
      <c r="B115">
        <v>25.4</v>
      </c>
    </row>
    <row r="116" spans="1:2" x14ac:dyDescent="0.25">
      <c r="B116">
        <v>25.6</v>
      </c>
    </row>
    <row r="117" spans="1:2" x14ac:dyDescent="0.25">
      <c r="B117">
        <v>25.7</v>
      </c>
    </row>
    <row r="118" spans="1:2" x14ac:dyDescent="0.25">
      <c r="A118">
        <v>2010</v>
      </c>
      <c r="B118">
        <v>25.4</v>
      </c>
    </row>
    <row r="119" spans="1:2" x14ac:dyDescent="0.25">
      <c r="B119">
        <v>25.3</v>
      </c>
    </row>
    <row r="120" spans="1:2" x14ac:dyDescent="0.25">
      <c r="B120">
        <v>26.1</v>
      </c>
    </row>
    <row r="121" spans="1:2" x14ac:dyDescent="0.25">
      <c r="B121">
        <v>26.8</v>
      </c>
    </row>
    <row r="122" spans="1:2" x14ac:dyDescent="0.25">
      <c r="A122">
        <v>2011</v>
      </c>
      <c r="B122">
        <v>26.6</v>
      </c>
    </row>
    <row r="123" spans="1:2" x14ac:dyDescent="0.25">
      <c r="B123">
        <v>27.1</v>
      </c>
    </row>
    <row r="124" spans="1:2" x14ac:dyDescent="0.25">
      <c r="B124">
        <v>27.9</v>
      </c>
    </row>
    <row r="125" spans="1:2" x14ac:dyDescent="0.25">
      <c r="B125">
        <v>26.9</v>
      </c>
    </row>
    <row r="126" spans="1:2" x14ac:dyDescent="0.25">
      <c r="A126">
        <v>2012</v>
      </c>
      <c r="B126">
        <v>27</v>
      </c>
    </row>
    <row r="127" spans="1:2" x14ac:dyDescent="0.25">
      <c r="B127">
        <v>26.7</v>
      </c>
    </row>
    <row r="128" spans="1:2" x14ac:dyDescent="0.25">
      <c r="B128">
        <v>26.5</v>
      </c>
    </row>
    <row r="129" spans="1:2" x14ac:dyDescent="0.25">
      <c r="B129">
        <v>26.4</v>
      </c>
    </row>
    <row r="130" spans="1:2" x14ac:dyDescent="0.25">
      <c r="A130">
        <v>2013</v>
      </c>
      <c r="B130">
        <v>26.2</v>
      </c>
    </row>
    <row r="131" spans="1:2" x14ac:dyDescent="0.25">
      <c r="B131">
        <v>26.2</v>
      </c>
    </row>
    <row r="132" spans="1:2" x14ac:dyDescent="0.25">
      <c r="B132">
        <v>26.8</v>
      </c>
    </row>
    <row r="133" spans="1:2" x14ac:dyDescent="0.25">
      <c r="B133">
        <v>26.7</v>
      </c>
    </row>
    <row r="134" spans="1:2" x14ac:dyDescent="0.25">
      <c r="A134">
        <v>2014</v>
      </c>
      <c r="B134">
        <v>26.1</v>
      </c>
    </row>
    <row r="135" spans="1:2" x14ac:dyDescent="0.25">
      <c r="B135">
        <v>25.9</v>
      </c>
    </row>
    <row r="136" spans="1:2" x14ac:dyDescent="0.25">
      <c r="B136">
        <v>26.1</v>
      </c>
    </row>
    <row r="137" spans="1:2" x14ac:dyDescent="0.25">
      <c r="B137">
        <v>25.5</v>
      </c>
    </row>
    <row r="138" spans="1:2" x14ac:dyDescent="0.25">
      <c r="A138">
        <v>2015</v>
      </c>
      <c r="B138">
        <v>24.1</v>
      </c>
    </row>
    <row r="139" spans="1:2" x14ac:dyDescent="0.25">
      <c r="B139">
        <v>24.1</v>
      </c>
    </row>
    <row r="140" spans="1:2" x14ac:dyDescent="0.25">
      <c r="B140">
        <v>25.1</v>
      </c>
    </row>
    <row r="141" spans="1:2" x14ac:dyDescent="0.25">
      <c r="B141">
        <v>24.8</v>
      </c>
    </row>
    <row r="142" spans="1:2" x14ac:dyDescent="0.25">
      <c r="A142">
        <v>2016</v>
      </c>
      <c r="B142">
        <v>24.1</v>
      </c>
    </row>
    <row r="143" spans="1:2" x14ac:dyDescent="0.25">
      <c r="B143">
        <v>23.5</v>
      </c>
    </row>
    <row r="144" spans="1:2" x14ac:dyDescent="0.25">
      <c r="B144">
        <v>23.7</v>
      </c>
    </row>
    <row r="145" spans="1:2" x14ac:dyDescent="0.25">
      <c r="B145">
        <v>23.8</v>
      </c>
    </row>
    <row r="146" spans="1:2" x14ac:dyDescent="0.25">
      <c r="A146">
        <v>2017</v>
      </c>
      <c r="B146">
        <v>23.9</v>
      </c>
    </row>
    <row r="147" spans="1:2" x14ac:dyDescent="0.25">
      <c r="B147">
        <v>23.3</v>
      </c>
    </row>
    <row r="148" spans="1:2" x14ac:dyDescent="0.25">
      <c r="B148">
        <v>24.2</v>
      </c>
    </row>
    <row r="149" spans="1:2" x14ac:dyDescent="0.25">
      <c r="B149">
        <v>23.8</v>
      </c>
    </row>
    <row r="150" spans="1:2" x14ac:dyDescent="0.25">
      <c r="A150">
        <v>2018</v>
      </c>
      <c r="B150">
        <v>23.5</v>
      </c>
    </row>
    <row r="151" spans="1:2" x14ac:dyDescent="0.25">
      <c r="B151">
        <v>23.4</v>
      </c>
    </row>
    <row r="152" spans="1:2" x14ac:dyDescent="0.25">
      <c r="B152">
        <v>23.8</v>
      </c>
    </row>
    <row r="153" spans="1:2" x14ac:dyDescent="0.25">
      <c r="B153">
        <v>23.5</v>
      </c>
    </row>
    <row r="154" spans="1:2" x14ac:dyDescent="0.25">
      <c r="A154">
        <v>2019</v>
      </c>
      <c r="B154">
        <v>23.4</v>
      </c>
    </row>
    <row r="155" spans="1:2" x14ac:dyDescent="0.25">
      <c r="B155">
        <v>23</v>
      </c>
    </row>
    <row r="156" spans="1:2" x14ac:dyDescent="0.25">
      <c r="B156">
        <v>23.5</v>
      </c>
    </row>
    <row r="157" spans="1:2" x14ac:dyDescent="0.25">
      <c r="B157">
        <v>23.8</v>
      </c>
    </row>
    <row r="158" spans="1:2" x14ac:dyDescent="0.25">
      <c r="A158">
        <v>2020</v>
      </c>
      <c r="B158">
        <v>22.8</v>
      </c>
    </row>
    <row r="159" spans="1:2" x14ac:dyDescent="0.25">
      <c r="B159">
        <v>24.3</v>
      </c>
    </row>
    <row r="160" spans="1:2" x14ac:dyDescent="0.25">
      <c r="B160">
        <v>23.9</v>
      </c>
    </row>
    <row r="161" spans="1:2" x14ac:dyDescent="0.25">
      <c r="B161">
        <v>24.5</v>
      </c>
    </row>
    <row r="162" spans="1:2" x14ac:dyDescent="0.25">
      <c r="A162">
        <v>2021</v>
      </c>
      <c r="B162">
        <v>24.5</v>
      </c>
    </row>
    <row r="163" spans="1:2" x14ac:dyDescent="0.25">
      <c r="B163">
        <v>24.7</v>
      </c>
    </row>
    <row r="164" spans="1:2" x14ac:dyDescent="0.25">
      <c r="B164">
        <v>25.6</v>
      </c>
    </row>
    <row r="165" spans="1:2" x14ac:dyDescent="0.25">
      <c r="B165" t="e">
        <v>#N/A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FA73B-9177-42F8-BD97-C979BB3243D1}">
  <dimension ref="A1:S121"/>
  <sheetViews>
    <sheetView topLeftCell="U1" workbookViewId="0">
      <selection activeCell="X42" sqref="X42"/>
    </sheetView>
  </sheetViews>
  <sheetFormatPr defaultRowHeight="15" x14ac:dyDescent="0.25"/>
  <sheetData>
    <row r="1" spans="1:19" x14ac:dyDescent="0.25">
      <c r="B1" t="s">
        <v>17</v>
      </c>
      <c r="C1" t="s">
        <v>35</v>
      </c>
      <c r="D1" t="s">
        <v>19</v>
      </c>
      <c r="G1" t="s">
        <v>36</v>
      </c>
      <c r="H1" t="s">
        <v>37</v>
      </c>
      <c r="I1" t="s">
        <v>38</v>
      </c>
      <c r="L1" t="s">
        <v>39</v>
      </c>
      <c r="M1" t="s">
        <v>40</v>
      </c>
      <c r="N1" t="s">
        <v>41</v>
      </c>
      <c r="Q1" t="s">
        <v>42</v>
      </c>
      <c r="R1" t="s">
        <v>43</v>
      </c>
      <c r="S1" t="s">
        <v>44</v>
      </c>
    </row>
    <row r="2" spans="1:19" x14ac:dyDescent="0.25">
      <c r="A2">
        <v>2000</v>
      </c>
      <c r="B2">
        <v>41.8</v>
      </c>
      <c r="C2">
        <v>28.5</v>
      </c>
      <c r="D2">
        <v>48.2</v>
      </c>
      <c r="F2">
        <v>2017</v>
      </c>
      <c r="G2">
        <v>2.38</v>
      </c>
      <c r="H2">
        <v>2.0299999999999998</v>
      </c>
      <c r="I2">
        <v>2.4</v>
      </c>
      <c r="K2">
        <v>2017</v>
      </c>
      <c r="L2">
        <v>5.7191999999999998</v>
      </c>
      <c r="M2">
        <v>1.2105999999999999</v>
      </c>
      <c r="N2">
        <v>10.178000000000001</v>
      </c>
      <c r="P2">
        <v>2012</v>
      </c>
      <c r="Q2">
        <v>10.443282</v>
      </c>
      <c r="R2">
        <v>3.3718520000000001</v>
      </c>
      <c r="S2">
        <v>1.085934</v>
      </c>
    </row>
    <row r="3" spans="1:19" x14ac:dyDescent="0.25">
      <c r="A3">
        <v>2000</v>
      </c>
      <c r="B3">
        <v>41.2</v>
      </c>
      <c r="C3">
        <v>28.5</v>
      </c>
      <c r="D3">
        <v>48.5</v>
      </c>
      <c r="G3">
        <v>2.35</v>
      </c>
      <c r="H3">
        <v>2.06</v>
      </c>
      <c r="I3">
        <v>2.37</v>
      </c>
      <c r="L3">
        <v>5.8080999999999996</v>
      </c>
      <c r="M3">
        <v>1.3469</v>
      </c>
      <c r="N3">
        <v>10.36</v>
      </c>
      <c r="Q3">
        <v>10.420892</v>
      </c>
      <c r="R3">
        <v>3.3968500000000001</v>
      </c>
      <c r="S3">
        <v>1.0946309999999999</v>
      </c>
    </row>
    <row r="4" spans="1:19" x14ac:dyDescent="0.25">
      <c r="A4">
        <v>2000</v>
      </c>
      <c r="B4">
        <v>40.9</v>
      </c>
      <c r="C4">
        <v>28.6</v>
      </c>
      <c r="D4">
        <v>48.9</v>
      </c>
      <c r="G4">
        <v>2.46</v>
      </c>
      <c r="H4">
        <v>2.11</v>
      </c>
      <c r="I4">
        <v>2.3199999999999998</v>
      </c>
      <c r="L4">
        <v>6.0349000000000004</v>
      </c>
      <c r="M4">
        <v>1.464</v>
      </c>
      <c r="N4">
        <v>10.801</v>
      </c>
      <c r="Q4">
        <v>10.377352999999999</v>
      </c>
      <c r="R4">
        <v>3.4302239999999999</v>
      </c>
      <c r="S4">
        <v>1.0905130000000001</v>
      </c>
    </row>
    <row r="5" spans="1:19" x14ac:dyDescent="0.25">
      <c r="A5">
        <v>2000</v>
      </c>
      <c r="B5">
        <v>40.799999999999997</v>
      </c>
      <c r="C5">
        <v>28.7</v>
      </c>
      <c r="D5">
        <v>49.2</v>
      </c>
      <c r="G5">
        <v>2.15</v>
      </c>
      <c r="H5">
        <v>2.16</v>
      </c>
      <c r="I5">
        <v>2.3199999999999998</v>
      </c>
      <c r="L5">
        <v>6.3560999999999996</v>
      </c>
      <c r="M5">
        <v>1.5469999999999999</v>
      </c>
      <c r="N5">
        <v>11.414</v>
      </c>
      <c r="Q5">
        <v>10.389969000000001</v>
      </c>
      <c r="R5">
        <v>3.4742419999999998</v>
      </c>
      <c r="S5">
        <v>1.1000449999999999</v>
      </c>
    </row>
    <row r="6" spans="1:19" x14ac:dyDescent="0.25">
      <c r="A6">
        <v>2001</v>
      </c>
      <c r="B6">
        <v>40.4</v>
      </c>
      <c r="C6">
        <v>28.2</v>
      </c>
      <c r="D6">
        <v>49.2</v>
      </c>
      <c r="G6">
        <v>2.2400000000000002</v>
      </c>
      <c r="H6">
        <v>2.15</v>
      </c>
      <c r="I6">
        <v>2.34</v>
      </c>
      <c r="L6">
        <v>6.3696999999999999</v>
      </c>
      <c r="M6">
        <v>1.4292</v>
      </c>
      <c r="N6">
        <v>11.487</v>
      </c>
      <c r="Q6">
        <v>10.472688</v>
      </c>
      <c r="R6">
        <v>3.4924590000000002</v>
      </c>
      <c r="S6">
        <v>1.1090040000000001</v>
      </c>
    </row>
    <row r="7" spans="1:19" x14ac:dyDescent="0.25">
      <c r="A7">
        <v>2001</v>
      </c>
      <c r="B7">
        <v>40.5</v>
      </c>
      <c r="C7">
        <v>28.2</v>
      </c>
      <c r="D7">
        <v>49.4</v>
      </c>
      <c r="G7">
        <v>2.25</v>
      </c>
      <c r="H7">
        <v>2.16</v>
      </c>
      <c r="I7">
        <v>2.33</v>
      </c>
      <c r="L7">
        <v>6.3262</v>
      </c>
      <c r="M7">
        <v>1.8002</v>
      </c>
      <c r="N7">
        <v>11.491</v>
      </c>
      <c r="Q7">
        <v>10.363791000000001</v>
      </c>
      <c r="R7">
        <v>3.5042979999999999</v>
      </c>
      <c r="S7">
        <v>1.091744</v>
      </c>
    </row>
    <row r="8" spans="1:19" x14ac:dyDescent="0.25">
      <c r="A8">
        <v>2001</v>
      </c>
      <c r="B8">
        <v>39.1</v>
      </c>
      <c r="C8">
        <v>27.6</v>
      </c>
      <c r="D8">
        <v>49.4</v>
      </c>
      <c r="G8">
        <v>2.2000000000000002</v>
      </c>
      <c r="H8">
        <v>2.14</v>
      </c>
      <c r="I8">
        <v>2.3199999999999998</v>
      </c>
      <c r="L8">
        <v>6.1219999999999999</v>
      </c>
      <c r="M8">
        <v>1.6008</v>
      </c>
      <c r="N8">
        <v>11.177</v>
      </c>
      <c r="Q8">
        <v>10.380756</v>
      </c>
      <c r="R8">
        <v>3.5123359999999999</v>
      </c>
      <c r="S8">
        <v>1.079882</v>
      </c>
    </row>
    <row r="9" spans="1:19" x14ac:dyDescent="0.25">
      <c r="A9">
        <v>2001</v>
      </c>
      <c r="B9">
        <v>39.1</v>
      </c>
      <c r="C9">
        <v>27.7</v>
      </c>
      <c r="D9">
        <v>49.5</v>
      </c>
      <c r="G9">
        <v>2.13</v>
      </c>
      <c r="H9">
        <v>2.13</v>
      </c>
      <c r="I9">
        <v>2.31</v>
      </c>
      <c r="L9">
        <v>5.9791999999999996</v>
      </c>
      <c r="M9">
        <v>1.8491</v>
      </c>
      <c r="N9">
        <v>10.965</v>
      </c>
      <c r="Q9">
        <v>10.430605</v>
      </c>
      <c r="R9">
        <v>3.5300799999999999</v>
      </c>
      <c r="S9">
        <v>1.081701</v>
      </c>
    </row>
    <row r="10" spans="1:19" x14ac:dyDescent="0.25">
      <c r="A10">
        <v>2002</v>
      </c>
      <c r="B10">
        <v>38.6</v>
      </c>
      <c r="C10">
        <v>27.7</v>
      </c>
      <c r="D10">
        <v>49.6</v>
      </c>
      <c r="G10">
        <v>2.06</v>
      </c>
      <c r="H10">
        <v>2.13</v>
      </c>
      <c r="I10">
        <v>2.2999999999999998</v>
      </c>
      <c r="L10">
        <v>5.8761000000000001</v>
      </c>
      <c r="M10">
        <v>1.8451</v>
      </c>
      <c r="N10">
        <v>10.839</v>
      </c>
      <c r="Q10">
        <v>10.458824</v>
      </c>
      <c r="R10">
        <v>3.5438390000000002</v>
      </c>
      <c r="S10">
        <v>1.084241</v>
      </c>
    </row>
    <row r="11" spans="1:19" x14ac:dyDescent="0.25">
      <c r="A11">
        <v>2002</v>
      </c>
      <c r="B11">
        <v>39.1</v>
      </c>
      <c r="C11">
        <v>28.1</v>
      </c>
      <c r="D11">
        <v>50</v>
      </c>
      <c r="G11">
        <v>1.93</v>
      </c>
      <c r="H11">
        <v>2.1</v>
      </c>
      <c r="I11">
        <v>2.2799999999999998</v>
      </c>
      <c r="L11">
        <v>5.8571</v>
      </c>
      <c r="M11">
        <v>1.9089</v>
      </c>
      <c r="N11">
        <v>10.865</v>
      </c>
      <c r="Q11">
        <v>10.504085</v>
      </c>
      <c r="R11">
        <v>3.5758320000000001</v>
      </c>
      <c r="S11">
        <v>1.090754</v>
      </c>
    </row>
    <row r="12" spans="1:19" x14ac:dyDescent="0.25">
      <c r="A12">
        <v>2002</v>
      </c>
      <c r="B12">
        <v>38.9</v>
      </c>
      <c r="C12">
        <v>28.2</v>
      </c>
      <c r="D12">
        <v>50.2</v>
      </c>
      <c r="G12">
        <v>1.89</v>
      </c>
      <c r="H12">
        <v>2.0699999999999998</v>
      </c>
      <c r="I12">
        <v>2.27</v>
      </c>
      <c r="L12">
        <v>5.8878000000000004</v>
      </c>
      <c r="M12">
        <v>1.8413999999999999</v>
      </c>
      <c r="N12">
        <v>10.968999999999999</v>
      </c>
      <c r="Q12">
        <v>10.529</v>
      </c>
      <c r="R12">
        <v>3.6054050000000002</v>
      </c>
      <c r="S12">
        <v>1.0989340000000001</v>
      </c>
    </row>
    <row r="13" spans="1:19" x14ac:dyDescent="0.25">
      <c r="A13">
        <v>2002</v>
      </c>
      <c r="B13">
        <v>39.4</v>
      </c>
      <c r="C13">
        <v>28.6</v>
      </c>
      <c r="D13">
        <v>50.8</v>
      </c>
      <c r="G13">
        <v>1.95</v>
      </c>
      <c r="H13">
        <v>2.0299999999999998</v>
      </c>
      <c r="I13">
        <v>2.2799999999999998</v>
      </c>
      <c r="L13">
        <v>5.6896000000000004</v>
      </c>
      <c r="M13">
        <v>2.0352999999999999</v>
      </c>
      <c r="N13">
        <v>10.673</v>
      </c>
      <c r="Q13">
        <v>10.580094000000001</v>
      </c>
      <c r="R13">
        <v>3.6302189999999999</v>
      </c>
      <c r="S13">
        <v>1.1081190000000001</v>
      </c>
    </row>
    <row r="14" spans="1:19" x14ac:dyDescent="0.25">
      <c r="A14">
        <v>2003</v>
      </c>
      <c r="B14">
        <v>39.200000000000003</v>
      </c>
      <c r="C14">
        <v>29.1</v>
      </c>
      <c r="D14">
        <v>50.9</v>
      </c>
      <c r="F14">
        <v>2018</v>
      </c>
      <c r="G14">
        <v>1.87</v>
      </c>
      <c r="H14">
        <v>2.02</v>
      </c>
      <c r="I14">
        <v>2.2599999999999998</v>
      </c>
      <c r="K14">
        <v>2018</v>
      </c>
      <c r="L14">
        <v>5.6955</v>
      </c>
      <c r="M14">
        <v>1.9279999999999999</v>
      </c>
      <c r="N14">
        <v>10.718</v>
      </c>
      <c r="P14">
        <v>2013</v>
      </c>
      <c r="Q14">
        <v>10.570180000000001</v>
      </c>
      <c r="R14">
        <v>3.668285</v>
      </c>
      <c r="S14">
        <v>1.115801</v>
      </c>
    </row>
    <row r="15" spans="1:19" x14ac:dyDescent="0.25">
      <c r="A15">
        <v>2003</v>
      </c>
      <c r="B15">
        <v>39.6</v>
      </c>
      <c r="C15">
        <v>29.4</v>
      </c>
      <c r="D15">
        <v>51.5</v>
      </c>
      <c r="G15">
        <v>1.8</v>
      </c>
      <c r="H15">
        <v>2.02</v>
      </c>
      <c r="I15">
        <v>2.25</v>
      </c>
      <c r="L15">
        <v>5.7131999999999996</v>
      </c>
      <c r="M15">
        <v>1.661</v>
      </c>
      <c r="N15">
        <v>10.784000000000001</v>
      </c>
      <c r="Q15">
        <v>10.524070999999999</v>
      </c>
      <c r="R15">
        <v>3.7064189999999999</v>
      </c>
      <c r="S15">
        <v>1.1205989999999999</v>
      </c>
    </row>
    <row r="16" spans="1:19" x14ac:dyDescent="0.25">
      <c r="A16">
        <v>2003</v>
      </c>
      <c r="B16">
        <v>39.200000000000003</v>
      </c>
      <c r="C16">
        <v>29.2</v>
      </c>
      <c r="D16">
        <v>51.9</v>
      </c>
      <c r="G16">
        <v>1.58</v>
      </c>
      <c r="H16">
        <v>2</v>
      </c>
      <c r="I16">
        <v>2.2400000000000002</v>
      </c>
      <c r="L16">
        <v>5.6105</v>
      </c>
      <c r="M16">
        <v>1.7702</v>
      </c>
      <c r="N16">
        <v>10.648999999999999</v>
      </c>
      <c r="Q16">
        <v>10.493687</v>
      </c>
      <c r="R16">
        <v>3.7382949999999999</v>
      </c>
      <c r="S16">
        <v>1.1247339999999999</v>
      </c>
    </row>
    <row r="17" spans="1:19" x14ac:dyDescent="0.25">
      <c r="A17">
        <v>2003</v>
      </c>
      <c r="B17">
        <v>39.5</v>
      </c>
      <c r="C17">
        <v>29.7</v>
      </c>
      <c r="D17">
        <v>52.5</v>
      </c>
      <c r="G17">
        <v>1.52</v>
      </c>
      <c r="H17">
        <v>2.0099999999999998</v>
      </c>
      <c r="I17">
        <v>2.23</v>
      </c>
      <c r="L17">
        <v>5.2797000000000001</v>
      </c>
      <c r="M17">
        <v>1.6759999999999999</v>
      </c>
      <c r="N17">
        <v>10.092000000000001</v>
      </c>
      <c r="Q17">
        <v>10.503484</v>
      </c>
      <c r="R17">
        <v>3.7759260000000001</v>
      </c>
      <c r="S17">
        <v>1.1321300000000001</v>
      </c>
    </row>
    <row r="18" spans="1:19" x14ac:dyDescent="0.25">
      <c r="A18">
        <v>2004</v>
      </c>
      <c r="B18">
        <v>39.6</v>
      </c>
      <c r="C18">
        <v>29.7</v>
      </c>
      <c r="D18">
        <v>52.5</v>
      </c>
      <c r="G18">
        <v>1.45</v>
      </c>
      <c r="H18">
        <v>2.02</v>
      </c>
      <c r="I18">
        <v>2.2200000000000002</v>
      </c>
      <c r="L18">
        <v>5.2567000000000004</v>
      </c>
      <c r="M18">
        <v>1.8395999999999999</v>
      </c>
      <c r="N18">
        <v>10.092000000000001</v>
      </c>
      <c r="Q18">
        <v>10.57559</v>
      </c>
      <c r="R18">
        <v>3.7952710000000001</v>
      </c>
      <c r="S18">
        <v>1.137003</v>
      </c>
    </row>
    <row r="19" spans="1:19" x14ac:dyDescent="0.25">
      <c r="A19">
        <v>2004</v>
      </c>
      <c r="B19">
        <v>39.4</v>
      </c>
      <c r="C19">
        <v>30</v>
      </c>
      <c r="D19">
        <v>53.3</v>
      </c>
      <c r="G19">
        <v>1.51</v>
      </c>
      <c r="H19">
        <v>2.0099999999999998</v>
      </c>
      <c r="I19">
        <v>2.21</v>
      </c>
      <c r="L19">
        <v>5.2023000000000001</v>
      </c>
      <c r="M19">
        <v>1.8983000000000001</v>
      </c>
      <c r="N19">
        <v>10.055999999999999</v>
      </c>
      <c r="Q19">
        <v>10.486770999999999</v>
      </c>
      <c r="R19">
        <v>3.7648609999999998</v>
      </c>
      <c r="S19">
        <v>1.1245480000000001</v>
      </c>
    </row>
    <row r="20" spans="1:19" x14ac:dyDescent="0.25">
      <c r="A20">
        <v>2004</v>
      </c>
      <c r="B20">
        <v>39.799999999999997</v>
      </c>
      <c r="C20">
        <v>30.5</v>
      </c>
      <c r="D20">
        <v>53.8</v>
      </c>
      <c r="G20">
        <v>1.51</v>
      </c>
      <c r="H20">
        <v>2</v>
      </c>
      <c r="I20">
        <v>2.2000000000000002</v>
      </c>
      <c r="L20">
        <v>5.3268000000000004</v>
      </c>
      <c r="M20">
        <v>2.2037</v>
      </c>
      <c r="N20">
        <v>10.329000000000001</v>
      </c>
      <c r="Q20">
        <v>10.516026999999999</v>
      </c>
      <c r="R20">
        <v>3.795944</v>
      </c>
      <c r="S20">
        <v>1.109389</v>
      </c>
    </row>
    <row r="21" spans="1:19" x14ac:dyDescent="0.25">
      <c r="A21">
        <v>2004</v>
      </c>
      <c r="B21">
        <v>40.5</v>
      </c>
      <c r="C21">
        <v>30.8</v>
      </c>
      <c r="D21">
        <v>54.4</v>
      </c>
      <c r="G21">
        <v>1.6</v>
      </c>
      <c r="H21">
        <v>1.97</v>
      </c>
      <c r="I21">
        <v>2.19</v>
      </c>
      <c r="L21">
        <v>5.4290000000000003</v>
      </c>
      <c r="M21">
        <v>2.0842000000000001</v>
      </c>
      <c r="N21">
        <v>10.56</v>
      </c>
      <c r="Q21">
        <v>10.566248</v>
      </c>
      <c r="R21">
        <v>3.8141430000000001</v>
      </c>
      <c r="S21">
        <v>1.1172340000000001</v>
      </c>
    </row>
    <row r="22" spans="1:19" x14ac:dyDescent="0.25">
      <c r="A22">
        <v>2005</v>
      </c>
      <c r="B22">
        <v>41.2</v>
      </c>
      <c r="C22">
        <v>31.2</v>
      </c>
      <c r="D22">
        <v>54.7</v>
      </c>
      <c r="G22">
        <v>1.57</v>
      </c>
      <c r="H22">
        <v>1.95</v>
      </c>
      <c r="I22">
        <v>2.17</v>
      </c>
      <c r="L22">
        <v>5.4417999999999997</v>
      </c>
      <c r="M22">
        <v>2.0729000000000002</v>
      </c>
      <c r="N22">
        <v>10.635999999999999</v>
      </c>
      <c r="Q22">
        <v>10.606309</v>
      </c>
      <c r="R22">
        <v>3.832363</v>
      </c>
      <c r="S22">
        <v>1.13035</v>
      </c>
    </row>
    <row r="23" spans="1:19" x14ac:dyDescent="0.25">
      <c r="A23">
        <v>2005</v>
      </c>
      <c r="B23">
        <v>42.3</v>
      </c>
      <c r="C23">
        <v>32.1</v>
      </c>
      <c r="D23">
        <v>55.7</v>
      </c>
      <c r="G23">
        <v>1.66</v>
      </c>
      <c r="H23">
        <v>1.94</v>
      </c>
      <c r="I23">
        <v>2.16</v>
      </c>
      <c r="L23">
        <v>5.5084</v>
      </c>
      <c r="M23">
        <v>2.1440999999999999</v>
      </c>
      <c r="N23">
        <v>10.824999999999999</v>
      </c>
      <c r="Q23">
        <v>10.608933</v>
      </c>
      <c r="R23">
        <v>3.870085</v>
      </c>
      <c r="S23">
        <v>1.138595</v>
      </c>
    </row>
    <row r="24" spans="1:19" x14ac:dyDescent="0.25">
      <c r="A24">
        <v>2005</v>
      </c>
      <c r="B24">
        <v>42.6</v>
      </c>
      <c r="C24">
        <v>32.700000000000003</v>
      </c>
      <c r="D24">
        <v>56.4</v>
      </c>
      <c r="G24">
        <v>1.58</v>
      </c>
      <c r="H24">
        <v>1.95</v>
      </c>
      <c r="I24">
        <v>2.15</v>
      </c>
      <c r="L24">
        <v>5.3986999999999998</v>
      </c>
      <c r="M24">
        <v>2.1903000000000001</v>
      </c>
      <c r="N24">
        <v>10.657999999999999</v>
      </c>
      <c r="Q24">
        <v>10.640636000000001</v>
      </c>
      <c r="R24">
        <v>3.9175239999999998</v>
      </c>
      <c r="S24">
        <v>1.146703</v>
      </c>
    </row>
    <row r="25" spans="1:19" x14ac:dyDescent="0.25">
      <c r="A25">
        <v>2005</v>
      </c>
      <c r="B25">
        <v>43.3</v>
      </c>
      <c r="C25">
        <v>33.4</v>
      </c>
      <c r="D25">
        <v>57.1</v>
      </c>
      <c r="G25">
        <v>1.56</v>
      </c>
      <c r="H25">
        <v>1.97</v>
      </c>
      <c r="I25">
        <v>2.14</v>
      </c>
      <c r="L25">
        <v>5.4245000000000001</v>
      </c>
      <c r="M25">
        <v>2.0931999999999999</v>
      </c>
      <c r="N25">
        <v>10.763999999999999</v>
      </c>
      <c r="Q25">
        <v>10.648842</v>
      </c>
      <c r="R25">
        <v>3.9218160000000002</v>
      </c>
      <c r="S25">
        <v>1.1561779999999999</v>
      </c>
    </row>
    <row r="26" spans="1:19" x14ac:dyDescent="0.25">
      <c r="A26">
        <v>2006</v>
      </c>
      <c r="B26">
        <v>43.8</v>
      </c>
      <c r="C26">
        <v>33.9</v>
      </c>
      <c r="D26">
        <v>57.4</v>
      </c>
      <c r="F26">
        <v>2019</v>
      </c>
      <c r="G26">
        <v>1.57</v>
      </c>
      <c r="H26">
        <v>1.96</v>
      </c>
      <c r="I26">
        <v>2.13</v>
      </c>
      <c r="K26">
        <v>2019</v>
      </c>
      <c r="L26">
        <v>5.4413</v>
      </c>
      <c r="M26">
        <v>2.335</v>
      </c>
      <c r="N26">
        <v>10.832000000000001</v>
      </c>
      <c r="P26">
        <v>2014</v>
      </c>
      <c r="Q26">
        <v>10.614305</v>
      </c>
      <c r="R26">
        <v>3.9640979999999999</v>
      </c>
      <c r="S26">
        <v>1.1586460000000001</v>
      </c>
    </row>
    <row r="27" spans="1:19" x14ac:dyDescent="0.25">
      <c r="A27">
        <v>2006</v>
      </c>
      <c r="B27">
        <v>44.5</v>
      </c>
      <c r="C27">
        <v>34.6</v>
      </c>
      <c r="D27">
        <v>58.1</v>
      </c>
      <c r="G27">
        <v>1.63</v>
      </c>
      <c r="H27">
        <v>1.95</v>
      </c>
      <c r="I27">
        <v>2.13</v>
      </c>
      <c r="L27">
        <v>5.4730999999999996</v>
      </c>
      <c r="M27">
        <v>2.3519000000000001</v>
      </c>
      <c r="N27">
        <v>10.930999999999999</v>
      </c>
      <c r="Q27">
        <v>10.558446</v>
      </c>
      <c r="R27">
        <v>3.998831</v>
      </c>
      <c r="S27">
        <v>1.1562600000000001</v>
      </c>
    </row>
    <row r="28" spans="1:19" x14ac:dyDescent="0.25">
      <c r="A28">
        <v>2006</v>
      </c>
      <c r="B28">
        <v>45</v>
      </c>
      <c r="C28">
        <v>35.1</v>
      </c>
      <c r="D28">
        <v>58.4</v>
      </c>
      <c r="G28">
        <v>1.82</v>
      </c>
      <c r="H28">
        <v>1.91</v>
      </c>
      <c r="I28">
        <v>2.11</v>
      </c>
      <c r="L28">
        <v>5.3903999999999996</v>
      </c>
      <c r="M28">
        <v>2.2825000000000002</v>
      </c>
      <c r="N28">
        <v>10.813000000000001</v>
      </c>
      <c r="Q28">
        <v>10.541642</v>
      </c>
      <c r="R28">
        <v>4.0206759999999999</v>
      </c>
      <c r="S28">
        <v>1.1665589999999999</v>
      </c>
    </row>
    <row r="29" spans="1:19" x14ac:dyDescent="0.25">
      <c r="A29">
        <v>2006</v>
      </c>
      <c r="B29">
        <v>45.5</v>
      </c>
      <c r="C29">
        <v>35.5</v>
      </c>
      <c r="D29">
        <v>58.8</v>
      </c>
      <c r="G29">
        <v>1.91</v>
      </c>
      <c r="H29">
        <v>1.87</v>
      </c>
      <c r="I29">
        <v>2.1</v>
      </c>
      <c r="L29">
        <v>5.4206000000000003</v>
      </c>
      <c r="M29">
        <v>2.3254999999999999</v>
      </c>
      <c r="N29">
        <v>10.906000000000001</v>
      </c>
      <c r="Q29">
        <v>10.534737</v>
      </c>
      <c r="R29">
        <v>4.0655580000000002</v>
      </c>
      <c r="S29">
        <v>1.1734640000000001</v>
      </c>
    </row>
    <row r="30" spans="1:19" x14ac:dyDescent="0.25">
      <c r="A30">
        <v>2007</v>
      </c>
      <c r="B30">
        <v>45.8</v>
      </c>
      <c r="C30">
        <v>35.799999999999997</v>
      </c>
      <c r="D30">
        <v>58.9</v>
      </c>
      <c r="G30">
        <v>1.96</v>
      </c>
      <c r="H30">
        <v>1.84</v>
      </c>
      <c r="I30">
        <v>2.09</v>
      </c>
      <c r="L30">
        <v>5.4709000000000003</v>
      </c>
      <c r="M30">
        <v>2.1663999999999999</v>
      </c>
      <c r="N30">
        <v>11.048999999999999</v>
      </c>
      <c r="Q30">
        <v>10.497123</v>
      </c>
      <c r="R30">
        <v>4.1291589999999996</v>
      </c>
      <c r="S30">
        <v>1.1803239999999999</v>
      </c>
    </row>
    <row r="31" spans="1:19" x14ac:dyDescent="0.25">
      <c r="A31">
        <v>2007</v>
      </c>
      <c r="B31">
        <v>46.1</v>
      </c>
      <c r="C31">
        <v>36.200000000000003</v>
      </c>
      <c r="D31">
        <v>59.3</v>
      </c>
      <c r="G31">
        <v>1.87</v>
      </c>
      <c r="H31">
        <v>1.79</v>
      </c>
      <c r="I31">
        <v>2.08</v>
      </c>
      <c r="L31">
        <v>5.4207000000000001</v>
      </c>
      <c r="M31">
        <v>2.1185999999999998</v>
      </c>
      <c r="N31">
        <v>11.016</v>
      </c>
      <c r="Q31">
        <v>10.486109000000001</v>
      </c>
      <c r="R31">
        <v>4.1111800000000001</v>
      </c>
      <c r="S31">
        <v>1.1694119999999999</v>
      </c>
    </row>
    <row r="32" spans="1:19" x14ac:dyDescent="0.25">
      <c r="A32">
        <v>2007</v>
      </c>
      <c r="B32">
        <v>46.6</v>
      </c>
      <c r="C32">
        <v>36.700000000000003</v>
      </c>
      <c r="D32">
        <v>59.4</v>
      </c>
      <c r="G32">
        <v>1.78</v>
      </c>
      <c r="H32">
        <v>1.78</v>
      </c>
      <c r="I32">
        <v>2.0699999999999998</v>
      </c>
      <c r="L32">
        <v>5.5754000000000001</v>
      </c>
      <c r="M32">
        <v>2.1585999999999999</v>
      </c>
      <c r="N32">
        <v>11.382</v>
      </c>
      <c r="Q32">
        <v>10.512859000000001</v>
      </c>
      <c r="R32">
        <v>4.1190350000000002</v>
      </c>
      <c r="S32">
        <v>1.164782</v>
      </c>
    </row>
    <row r="33" spans="1:19" x14ac:dyDescent="0.25">
      <c r="A33">
        <v>2007</v>
      </c>
      <c r="B33">
        <v>47.1</v>
      </c>
      <c r="C33">
        <v>37.299999999999997</v>
      </c>
      <c r="D33">
        <v>59.7</v>
      </c>
      <c r="G33">
        <v>1.93</v>
      </c>
      <c r="H33">
        <v>1.74</v>
      </c>
      <c r="I33">
        <v>2.06</v>
      </c>
      <c r="L33">
        <v>5.5388000000000002</v>
      </c>
      <c r="M33">
        <v>2.2248000000000001</v>
      </c>
      <c r="N33">
        <v>11.353</v>
      </c>
      <c r="Q33">
        <v>10.564062</v>
      </c>
      <c r="R33">
        <v>4.1321120000000002</v>
      </c>
      <c r="S33">
        <v>1.1730860000000001</v>
      </c>
    </row>
    <row r="34" spans="1:19" x14ac:dyDescent="0.25">
      <c r="A34">
        <v>2008</v>
      </c>
      <c r="B34">
        <v>47.6</v>
      </c>
      <c r="C34">
        <v>37.799999999999997</v>
      </c>
      <c r="D34">
        <v>59.6</v>
      </c>
      <c r="G34">
        <v>1.84</v>
      </c>
      <c r="H34">
        <v>1.68</v>
      </c>
      <c r="I34">
        <v>2.0499999999999998</v>
      </c>
      <c r="L34">
        <v>5.5441000000000003</v>
      </c>
      <c r="M34">
        <v>2.2465000000000002</v>
      </c>
      <c r="N34">
        <v>11.42</v>
      </c>
      <c r="Q34">
        <v>10.617876000000001</v>
      </c>
      <c r="R34">
        <v>4.1674420000000003</v>
      </c>
      <c r="S34">
        <v>1.1855420000000001</v>
      </c>
    </row>
    <row r="35" spans="1:19" x14ac:dyDescent="0.25">
      <c r="A35">
        <v>2008</v>
      </c>
      <c r="B35">
        <v>48.2</v>
      </c>
      <c r="C35">
        <v>38.200000000000003</v>
      </c>
      <c r="D35">
        <v>60.1</v>
      </c>
      <c r="G35">
        <v>1.86</v>
      </c>
      <c r="H35">
        <v>1.64</v>
      </c>
      <c r="I35">
        <v>2.0299999999999998</v>
      </c>
      <c r="L35">
        <v>5.5602</v>
      </c>
      <c r="M35">
        <v>2.4020000000000001</v>
      </c>
      <c r="N35">
        <v>11.523</v>
      </c>
      <c r="Q35">
        <v>10.607511000000001</v>
      </c>
      <c r="R35">
        <v>4.2208569999999996</v>
      </c>
      <c r="S35">
        <v>1.1980360000000001</v>
      </c>
    </row>
    <row r="36" spans="1:19" x14ac:dyDescent="0.25">
      <c r="A36">
        <v>2008</v>
      </c>
      <c r="B36">
        <v>48.9</v>
      </c>
      <c r="C36">
        <v>38.799999999999997</v>
      </c>
      <c r="D36">
        <v>60.2</v>
      </c>
      <c r="G36">
        <v>1.92</v>
      </c>
      <c r="H36">
        <v>1.61</v>
      </c>
      <c r="I36">
        <v>2.0099999999999998</v>
      </c>
      <c r="L36">
        <v>5.7361000000000004</v>
      </c>
      <c r="M36">
        <v>2.3853</v>
      </c>
      <c r="N36">
        <v>11.932</v>
      </c>
      <c r="Q36">
        <v>10.605966</v>
      </c>
      <c r="R36">
        <v>4.2710239999999997</v>
      </c>
      <c r="S36">
        <v>1.2048479999999999</v>
      </c>
    </row>
    <row r="37" spans="1:19" x14ac:dyDescent="0.25">
      <c r="A37">
        <v>2008</v>
      </c>
      <c r="B37">
        <v>49.9</v>
      </c>
      <c r="C37">
        <v>39.9</v>
      </c>
      <c r="D37">
        <v>60.7</v>
      </c>
      <c r="G37">
        <v>1.94</v>
      </c>
      <c r="H37">
        <v>1.56</v>
      </c>
      <c r="I37">
        <v>2</v>
      </c>
      <c r="L37">
        <v>6.7633999999999999</v>
      </c>
      <c r="M37">
        <v>2.5202</v>
      </c>
      <c r="N37">
        <v>14.141</v>
      </c>
      <c r="Q37">
        <v>10.650796</v>
      </c>
      <c r="R37">
        <v>4.3189650000000004</v>
      </c>
      <c r="S37">
        <v>1.194596</v>
      </c>
    </row>
    <row r="38" spans="1:19" x14ac:dyDescent="0.25">
      <c r="A38">
        <v>2009</v>
      </c>
      <c r="B38">
        <v>50.8</v>
      </c>
      <c r="C38">
        <v>40.700000000000003</v>
      </c>
      <c r="D38">
        <v>61.5</v>
      </c>
      <c r="F38">
        <v>2020</v>
      </c>
      <c r="G38">
        <v>1.69</v>
      </c>
      <c r="H38">
        <v>1.69</v>
      </c>
      <c r="I38">
        <v>2</v>
      </c>
      <c r="K38">
        <v>2020</v>
      </c>
      <c r="L38">
        <v>6.5843999999999996</v>
      </c>
      <c r="M38">
        <v>2.7315999999999998</v>
      </c>
      <c r="N38">
        <v>13.813000000000001</v>
      </c>
      <c r="P38">
        <v>2015</v>
      </c>
      <c r="Q38">
        <v>10.630843</v>
      </c>
      <c r="R38">
        <v>4.3502859999999997</v>
      </c>
      <c r="S38">
        <v>1.195692</v>
      </c>
    </row>
    <row r="39" spans="1:19" x14ac:dyDescent="0.25">
      <c r="A39">
        <v>2009</v>
      </c>
      <c r="B39">
        <v>52.1</v>
      </c>
      <c r="C39">
        <v>41.7</v>
      </c>
      <c r="D39">
        <v>62.8</v>
      </c>
      <c r="G39">
        <v>1.95</v>
      </c>
      <c r="H39">
        <v>1.67</v>
      </c>
      <c r="I39">
        <v>1.99</v>
      </c>
      <c r="L39">
        <v>6.3014999999999999</v>
      </c>
      <c r="M39">
        <v>2.8772000000000002</v>
      </c>
      <c r="N39">
        <v>13.266999999999999</v>
      </c>
      <c r="Q39">
        <v>10.570586</v>
      </c>
      <c r="R39">
        <v>4.3849900000000002</v>
      </c>
      <c r="S39">
        <v>1.2021649999999999</v>
      </c>
    </row>
    <row r="40" spans="1:19" x14ac:dyDescent="0.25">
      <c r="A40">
        <v>2009</v>
      </c>
      <c r="B40">
        <v>53</v>
      </c>
      <c r="C40">
        <v>42.7</v>
      </c>
      <c r="D40">
        <v>63.6</v>
      </c>
      <c r="G40">
        <v>1.87</v>
      </c>
      <c r="H40">
        <v>1.66</v>
      </c>
      <c r="I40">
        <v>1.98</v>
      </c>
      <c r="L40">
        <v>6.1219999999999999</v>
      </c>
      <c r="M40">
        <v>2.6793999999999998</v>
      </c>
      <c r="N40">
        <v>12.938000000000001</v>
      </c>
      <c r="Q40">
        <v>10.573862</v>
      </c>
      <c r="R40">
        <v>4.4069469999999997</v>
      </c>
      <c r="S40">
        <v>1.2102139999999999</v>
      </c>
    </row>
    <row r="41" spans="1:19" x14ac:dyDescent="0.25">
      <c r="A41">
        <v>2009</v>
      </c>
      <c r="B41">
        <v>52.3</v>
      </c>
      <c r="C41">
        <v>42.6</v>
      </c>
      <c r="D41">
        <v>64.3</v>
      </c>
      <c r="G41">
        <v>1.7</v>
      </c>
      <c r="H41">
        <v>1.6</v>
      </c>
      <c r="I41">
        <v>1.96</v>
      </c>
      <c r="L41">
        <v>5.7161999999999997</v>
      </c>
      <c r="M41">
        <v>2.5983999999999998</v>
      </c>
      <c r="N41">
        <v>12.122999999999999</v>
      </c>
      <c r="Q41">
        <v>10.561821</v>
      </c>
      <c r="R41">
        <v>4.4566590000000001</v>
      </c>
      <c r="S41">
        <v>1.2199800000000001</v>
      </c>
    </row>
    <row r="42" spans="1:19" x14ac:dyDescent="0.25">
      <c r="A42">
        <v>2010</v>
      </c>
      <c r="B42">
        <v>52.4</v>
      </c>
      <c r="C42">
        <v>42.7</v>
      </c>
      <c r="D42">
        <v>64.2</v>
      </c>
      <c r="G42">
        <v>1.86</v>
      </c>
      <c r="H42">
        <v>1.52</v>
      </c>
      <c r="I42">
        <v>1.95</v>
      </c>
      <c r="L42">
        <v>5.6430999999999996</v>
      </c>
      <c r="M42">
        <v>3.0209999999999999</v>
      </c>
      <c r="N42">
        <v>12.023999999999999</v>
      </c>
      <c r="Q42">
        <v>10.583265000000001</v>
      </c>
      <c r="R42">
        <v>4.488912</v>
      </c>
      <c r="S42">
        <v>1.2179789999999999</v>
      </c>
    </row>
    <row r="43" spans="1:19" x14ac:dyDescent="0.25">
      <c r="A43">
        <v>2010</v>
      </c>
      <c r="B43">
        <v>52.5</v>
      </c>
      <c r="C43">
        <v>42.9</v>
      </c>
      <c r="D43">
        <v>64.2</v>
      </c>
      <c r="G43">
        <v>1.79</v>
      </c>
      <c r="H43">
        <v>1.48</v>
      </c>
      <c r="I43">
        <v>1.94</v>
      </c>
      <c r="L43">
        <v>5.4644000000000004</v>
      </c>
      <c r="M43">
        <v>2.9338000000000002</v>
      </c>
      <c r="N43">
        <v>11.712</v>
      </c>
      <c r="Q43">
        <v>10.540929999999999</v>
      </c>
      <c r="R43">
        <v>4.4704100000000002</v>
      </c>
      <c r="S43">
        <v>1.189203</v>
      </c>
    </row>
    <row r="44" spans="1:19" x14ac:dyDescent="0.25">
      <c r="A44">
        <v>2010</v>
      </c>
      <c r="B44">
        <v>52.7</v>
      </c>
      <c r="C44">
        <v>43.2</v>
      </c>
      <c r="D44">
        <v>63.9</v>
      </c>
      <c r="G44">
        <v>1.92</v>
      </c>
      <c r="H44">
        <v>1.45</v>
      </c>
      <c r="I44">
        <v>1.94</v>
      </c>
      <c r="L44">
        <v>5.2877000000000001</v>
      </c>
      <c r="M44">
        <v>3.0131999999999999</v>
      </c>
      <c r="N44">
        <v>11.4</v>
      </c>
      <c r="Q44">
        <v>10.490366</v>
      </c>
      <c r="R44">
        <v>4.5063959999999996</v>
      </c>
      <c r="S44">
        <v>1.175389</v>
      </c>
    </row>
    <row r="45" spans="1:19" x14ac:dyDescent="0.25">
      <c r="A45">
        <v>2010</v>
      </c>
      <c r="B45">
        <v>53</v>
      </c>
      <c r="C45">
        <v>43.7</v>
      </c>
      <c r="D45">
        <v>63.9</v>
      </c>
      <c r="G45">
        <v>1.84</v>
      </c>
      <c r="H45">
        <v>1.42</v>
      </c>
      <c r="I45">
        <v>1.92</v>
      </c>
      <c r="L45">
        <v>5.1327999999999996</v>
      </c>
      <c r="M45">
        <v>2.9550999999999998</v>
      </c>
      <c r="N45">
        <v>11.108000000000001</v>
      </c>
      <c r="Q45">
        <v>10.50412</v>
      </c>
      <c r="R45">
        <v>4.5984980000000002</v>
      </c>
      <c r="S45">
        <v>1.174796</v>
      </c>
    </row>
    <row r="46" spans="1:19" x14ac:dyDescent="0.25">
      <c r="A46">
        <v>2011</v>
      </c>
      <c r="B46">
        <v>53.1</v>
      </c>
      <c r="C46">
        <v>43.9</v>
      </c>
      <c r="D46">
        <v>63.2</v>
      </c>
      <c r="G46">
        <v>1.92</v>
      </c>
      <c r="H46">
        <v>1.4</v>
      </c>
      <c r="I46">
        <v>1.91</v>
      </c>
      <c r="L46">
        <v>5.1837</v>
      </c>
      <c r="M46">
        <v>3.2906</v>
      </c>
      <c r="N46">
        <v>11.275</v>
      </c>
      <c r="Q46">
        <v>10.511177999999999</v>
      </c>
      <c r="R46">
        <v>4.630064</v>
      </c>
      <c r="S46">
        <v>1.178323</v>
      </c>
    </row>
    <row r="47" spans="1:19" x14ac:dyDescent="0.25">
      <c r="A47">
        <v>2011</v>
      </c>
      <c r="B47">
        <v>53.9</v>
      </c>
      <c r="C47">
        <v>44.6</v>
      </c>
      <c r="D47">
        <v>63.3</v>
      </c>
      <c r="G47">
        <v>1.91</v>
      </c>
      <c r="H47">
        <v>1.4</v>
      </c>
      <c r="I47">
        <v>1.9</v>
      </c>
      <c r="L47">
        <v>5.2241</v>
      </c>
      <c r="M47">
        <v>3.3254999999999999</v>
      </c>
      <c r="N47">
        <v>11.433999999999999</v>
      </c>
      <c r="Q47">
        <v>10.382630000000001</v>
      </c>
      <c r="R47">
        <v>4.7065869999999999</v>
      </c>
      <c r="S47">
        <v>1.163168</v>
      </c>
    </row>
    <row r="48" spans="1:19" x14ac:dyDescent="0.25">
      <c r="A48">
        <v>2011</v>
      </c>
      <c r="B48">
        <v>54.2</v>
      </c>
      <c r="C48">
        <v>45</v>
      </c>
      <c r="D48">
        <v>63.1</v>
      </c>
      <c r="G48">
        <v>1.96</v>
      </c>
      <c r="H48">
        <v>1.4</v>
      </c>
      <c r="I48">
        <v>1.89</v>
      </c>
      <c r="L48">
        <v>5.1996000000000002</v>
      </c>
      <c r="M48">
        <v>3.4434</v>
      </c>
      <c r="N48">
        <v>11.441000000000001</v>
      </c>
      <c r="Q48">
        <v>10.380874</v>
      </c>
      <c r="R48">
        <v>4.7994389999999996</v>
      </c>
      <c r="S48">
        <v>1.1671229999999999</v>
      </c>
    </row>
    <row r="49" spans="1:19" x14ac:dyDescent="0.25">
      <c r="A49">
        <v>2011</v>
      </c>
      <c r="B49">
        <v>55.4</v>
      </c>
      <c r="C49">
        <v>45.6</v>
      </c>
      <c r="D49">
        <v>63</v>
      </c>
      <c r="G49">
        <v>2.0299999999999998</v>
      </c>
      <c r="H49">
        <v>1.37</v>
      </c>
      <c r="I49">
        <v>1.88</v>
      </c>
      <c r="L49">
        <v>4.3540999999999999</v>
      </c>
      <c r="M49">
        <v>3.4588999999999999</v>
      </c>
      <c r="N49">
        <v>9.7240000000000002</v>
      </c>
      <c r="Q49">
        <v>10.361166000000001</v>
      </c>
      <c r="R49">
        <v>4.8528950000000002</v>
      </c>
      <c r="S49">
        <v>1.162374</v>
      </c>
    </row>
    <row r="50" spans="1:19" x14ac:dyDescent="0.25">
      <c r="A50">
        <v>2012</v>
      </c>
      <c r="B50">
        <v>55.5</v>
      </c>
      <c r="C50">
        <v>45.8</v>
      </c>
      <c r="D50">
        <v>62.7</v>
      </c>
      <c r="F50">
        <v>2021</v>
      </c>
      <c r="G50">
        <v>1.98</v>
      </c>
      <c r="H50">
        <v>1.36</v>
      </c>
      <c r="I50">
        <v>1.86</v>
      </c>
      <c r="K50">
        <v>2021</v>
      </c>
      <c r="L50">
        <v>4.51</v>
      </c>
      <c r="M50">
        <v>3.36</v>
      </c>
      <c r="N50">
        <v>10.1</v>
      </c>
      <c r="P50">
        <v>2016</v>
      </c>
      <c r="Q50">
        <v>10.286341</v>
      </c>
      <c r="R50">
        <v>4.8852000000000002</v>
      </c>
      <c r="S50">
        <v>1.173414</v>
      </c>
    </row>
    <row r="51" spans="1:19" x14ac:dyDescent="0.25">
      <c r="A51">
        <v>2012</v>
      </c>
      <c r="B51">
        <v>55.9</v>
      </c>
      <c r="C51">
        <v>46.1</v>
      </c>
      <c r="D51">
        <v>62.8</v>
      </c>
      <c r="G51">
        <v>1.77</v>
      </c>
      <c r="H51">
        <v>1.34</v>
      </c>
      <c r="I51">
        <v>1.85</v>
      </c>
      <c r="L51">
        <v>4.76</v>
      </c>
      <c r="M51">
        <v>3.34</v>
      </c>
      <c r="N51">
        <v>10.7</v>
      </c>
      <c r="Q51">
        <v>10.162879</v>
      </c>
      <c r="R51">
        <v>4.9144129999999997</v>
      </c>
      <c r="S51">
        <v>1.181265</v>
      </c>
    </row>
    <row r="52" spans="1:19" x14ac:dyDescent="0.25">
      <c r="A52">
        <v>2012</v>
      </c>
      <c r="B52">
        <v>55.5</v>
      </c>
      <c r="C52">
        <v>45.9</v>
      </c>
      <c r="D52">
        <v>62.7</v>
      </c>
      <c r="G52">
        <v>1.84</v>
      </c>
      <c r="H52">
        <v>1.34</v>
      </c>
      <c r="I52">
        <v>1.83</v>
      </c>
      <c r="L52">
        <v>5.0999999999999996</v>
      </c>
      <c r="M52">
        <v>3.71</v>
      </c>
      <c r="N52">
        <v>11.4</v>
      </c>
      <c r="Q52">
        <v>10.088164000000001</v>
      </c>
      <c r="R52">
        <v>4.950183</v>
      </c>
      <c r="S52">
        <v>1.1825570000000001</v>
      </c>
    </row>
    <row r="53" spans="1:19" x14ac:dyDescent="0.25">
      <c r="A53">
        <v>2012</v>
      </c>
      <c r="B53">
        <v>55.7</v>
      </c>
      <c r="C53">
        <v>46.2</v>
      </c>
      <c r="D53">
        <v>62.6</v>
      </c>
      <c r="G53">
        <v>1.88</v>
      </c>
      <c r="H53">
        <v>1.33</v>
      </c>
      <c r="I53">
        <v>1.82</v>
      </c>
      <c r="L53">
        <v>5.63</v>
      </c>
      <c r="M53">
        <v>4.04</v>
      </c>
      <c r="N53">
        <v>12.6</v>
      </c>
      <c r="Q53">
        <v>9.9911619999999992</v>
      </c>
      <c r="R53">
        <v>4.9894990000000004</v>
      </c>
      <c r="S53">
        <v>1.167554</v>
      </c>
    </row>
    <row r="54" spans="1:19" x14ac:dyDescent="0.25">
      <c r="A54">
        <v>2013</v>
      </c>
      <c r="B54">
        <v>55.9</v>
      </c>
      <c r="C54">
        <v>46.5</v>
      </c>
      <c r="D54">
        <v>62.4</v>
      </c>
      <c r="G54">
        <v>1.91</v>
      </c>
      <c r="H54">
        <v>1.33</v>
      </c>
      <c r="I54">
        <v>1.81</v>
      </c>
      <c r="L54">
        <v>5.71</v>
      </c>
      <c r="M54">
        <v>4.08</v>
      </c>
      <c r="N54">
        <v>12.9</v>
      </c>
      <c r="Q54">
        <v>9.9832099999999997</v>
      </c>
      <c r="R54">
        <v>4.9679869999999999</v>
      </c>
      <c r="S54">
        <v>1.1645840000000001</v>
      </c>
    </row>
    <row r="55" spans="1:19" x14ac:dyDescent="0.25">
      <c r="A55">
        <v>2013</v>
      </c>
      <c r="B55">
        <v>56.3</v>
      </c>
      <c r="C55">
        <v>46.9</v>
      </c>
      <c r="D55">
        <v>62.2</v>
      </c>
      <c r="G55">
        <v>1.89</v>
      </c>
      <c r="H55">
        <v>1.35</v>
      </c>
      <c r="I55">
        <v>1.79</v>
      </c>
      <c r="L55">
        <v>6.06</v>
      </c>
      <c r="M55">
        <v>4.32</v>
      </c>
      <c r="N55">
        <v>13.7</v>
      </c>
      <c r="Q55">
        <v>9.8474609999999991</v>
      </c>
      <c r="R55">
        <v>4.9691770000000002</v>
      </c>
      <c r="S55">
        <v>1.1335869999999999</v>
      </c>
    </row>
    <row r="56" spans="1:19" x14ac:dyDescent="0.25">
      <c r="A56">
        <v>2013</v>
      </c>
      <c r="B56">
        <v>56.6</v>
      </c>
      <c r="C56">
        <v>47.2</v>
      </c>
      <c r="D56">
        <v>61.9</v>
      </c>
      <c r="G56">
        <v>1.96</v>
      </c>
      <c r="H56">
        <v>1.36</v>
      </c>
      <c r="I56">
        <v>1.78</v>
      </c>
      <c r="L56">
        <v>6.2</v>
      </c>
      <c r="M56">
        <v>4.4000000000000004</v>
      </c>
      <c r="N56">
        <v>14.1</v>
      </c>
      <c r="Q56">
        <v>9.7757909999999999</v>
      </c>
      <c r="R56">
        <v>5.0274299999999998</v>
      </c>
      <c r="S56">
        <v>1.1200540000000001</v>
      </c>
    </row>
    <row r="57" spans="1:19" x14ac:dyDescent="0.25">
      <c r="A57">
        <v>2013</v>
      </c>
      <c r="B57">
        <v>56.4</v>
      </c>
      <c r="C57">
        <v>47.5</v>
      </c>
      <c r="D57">
        <v>61.6</v>
      </c>
      <c r="G57">
        <v>1.93</v>
      </c>
      <c r="H57">
        <v>1.38</v>
      </c>
      <c r="I57">
        <v>1.77</v>
      </c>
      <c r="L57">
        <v>6.39</v>
      </c>
      <c r="M57">
        <v>4.45</v>
      </c>
      <c r="N57">
        <v>14.6</v>
      </c>
      <c r="Q57">
        <v>9.7694200000000002</v>
      </c>
      <c r="R57">
        <v>5.0542610000000003</v>
      </c>
      <c r="S57">
        <v>1.1109640000000001</v>
      </c>
    </row>
    <row r="58" spans="1:19" x14ac:dyDescent="0.25">
      <c r="A58">
        <v>2014</v>
      </c>
      <c r="B58">
        <v>56.4</v>
      </c>
      <c r="C58">
        <v>47.4</v>
      </c>
      <c r="D58">
        <v>61</v>
      </c>
      <c r="G58">
        <v>1.85</v>
      </c>
      <c r="H58">
        <v>1.38</v>
      </c>
      <c r="I58">
        <v>1.76</v>
      </c>
      <c r="L58">
        <v>6.39</v>
      </c>
      <c r="M58">
        <v>4.2300000000000004</v>
      </c>
      <c r="N58">
        <v>14.6</v>
      </c>
      <c r="Q58">
        <v>9.7388139999999996</v>
      </c>
      <c r="R58">
        <v>5.070252</v>
      </c>
      <c r="S58">
        <v>1.1140030000000001</v>
      </c>
    </row>
    <row r="59" spans="1:19" x14ac:dyDescent="0.25">
      <c r="A59">
        <v>2014</v>
      </c>
      <c r="B59">
        <v>56.8</v>
      </c>
      <c r="C59">
        <v>47.8</v>
      </c>
      <c r="D59">
        <v>60.9</v>
      </c>
      <c r="G59">
        <v>1.92</v>
      </c>
      <c r="H59">
        <v>1.38</v>
      </c>
      <c r="I59">
        <v>1.75</v>
      </c>
      <c r="L59">
        <v>6.29</v>
      </c>
      <c r="M59">
        <v>4.24</v>
      </c>
      <c r="N59">
        <v>14.5</v>
      </c>
      <c r="Q59">
        <v>9.7151399999999999</v>
      </c>
      <c r="R59">
        <v>5.1009929999999999</v>
      </c>
      <c r="S59">
        <v>1.12252</v>
      </c>
    </row>
    <row r="60" spans="1:19" x14ac:dyDescent="0.25">
      <c r="A60">
        <v>2014</v>
      </c>
      <c r="B60">
        <v>57.1</v>
      </c>
      <c r="C60">
        <v>47.8</v>
      </c>
      <c r="D60">
        <v>60.5</v>
      </c>
      <c r="G60">
        <v>1.93</v>
      </c>
      <c r="H60">
        <v>1.38</v>
      </c>
      <c r="I60">
        <v>1.75</v>
      </c>
      <c r="L60">
        <v>6.09</v>
      </c>
      <c r="M60">
        <v>4.22</v>
      </c>
      <c r="N60">
        <v>14.1</v>
      </c>
      <c r="Q60">
        <v>9.7247149999999998</v>
      </c>
      <c r="R60">
        <v>5.1337169999999999</v>
      </c>
      <c r="S60">
        <v>1.1400189999999999</v>
      </c>
    </row>
    <row r="61" spans="1:19" x14ac:dyDescent="0.25">
      <c r="A61">
        <v>2014</v>
      </c>
      <c r="B61">
        <v>58.2</v>
      </c>
      <c r="C61">
        <v>48.5</v>
      </c>
      <c r="D61">
        <v>60.3</v>
      </c>
      <c r="I61" t="s">
        <v>10</v>
      </c>
      <c r="M61" t="s">
        <v>10</v>
      </c>
      <c r="Q61">
        <v>9.6530780000000007</v>
      </c>
      <c r="R61">
        <v>5.1495480000000002</v>
      </c>
      <c r="S61">
        <v>1.112438</v>
      </c>
    </row>
    <row r="62" spans="1:19" x14ac:dyDescent="0.25">
      <c r="A62">
        <v>2015</v>
      </c>
      <c r="B62">
        <v>58.3</v>
      </c>
      <c r="C62">
        <v>48.5</v>
      </c>
      <c r="D62">
        <v>60</v>
      </c>
      <c r="P62">
        <v>2017</v>
      </c>
      <c r="Q62">
        <v>9.5751369999999998</v>
      </c>
      <c r="R62">
        <v>5.1417729999999997</v>
      </c>
      <c r="S62">
        <v>1.110061</v>
      </c>
    </row>
    <row r="63" spans="1:19" x14ac:dyDescent="0.25">
      <c r="A63">
        <v>2015</v>
      </c>
      <c r="B63">
        <v>58.2</v>
      </c>
      <c r="C63">
        <v>48.5</v>
      </c>
      <c r="D63">
        <v>59.7</v>
      </c>
      <c r="Q63">
        <v>9.4914609999999993</v>
      </c>
      <c r="R63">
        <v>5.1417809999999999</v>
      </c>
      <c r="S63">
        <v>1.1027670000000001</v>
      </c>
    </row>
    <row r="64" spans="1:19" x14ac:dyDescent="0.25">
      <c r="A64">
        <v>2015</v>
      </c>
      <c r="B64">
        <v>58.2</v>
      </c>
      <c r="C64">
        <v>48.8</v>
      </c>
      <c r="D64">
        <v>59.3</v>
      </c>
      <c r="Q64">
        <v>9.44754</v>
      </c>
      <c r="R64">
        <v>5.154026</v>
      </c>
      <c r="S64">
        <v>1.103739</v>
      </c>
    </row>
    <row r="65" spans="1:19" x14ac:dyDescent="0.25">
      <c r="A65">
        <v>2015</v>
      </c>
      <c r="B65">
        <v>58.4</v>
      </c>
      <c r="C65">
        <v>49.1</v>
      </c>
      <c r="D65">
        <v>59</v>
      </c>
      <c r="Q65">
        <v>9.4185339999999993</v>
      </c>
      <c r="R65">
        <v>5.157419</v>
      </c>
      <c r="S65">
        <v>1.0976129999999999</v>
      </c>
    </row>
    <row r="66" spans="1:19" x14ac:dyDescent="0.25">
      <c r="A66">
        <v>2016</v>
      </c>
      <c r="B66">
        <v>58.5</v>
      </c>
      <c r="C66">
        <v>49.2</v>
      </c>
      <c r="D66">
        <v>58.6</v>
      </c>
      <c r="Q66">
        <v>9.4108719999999995</v>
      </c>
      <c r="R66">
        <v>5.1520859999999997</v>
      </c>
      <c r="S66">
        <v>1.087726</v>
      </c>
    </row>
    <row r="67" spans="1:19" x14ac:dyDescent="0.25">
      <c r="A67">
        <v>2016</v>
      </c>
      <c r="B67">
        <v>58.7</v>
      </c>
      <c r="C67">
        <v>49.4</v>
      </c>
      <c r="D67">
        <v>58.5</v>
      </c>
      <c r="Q67">
        <v>9.3380010000000002</v>
      </c>
      <c r="R67">
        <v>5.1566809999999998</v>
      </c>
      <c r="S67">
        <v>1.059242</v>
      </c>
    </row>
    <row r="68" spans="1:19" x14ac:dyDescent="0.25">
      <c r="A68">
        <v>2016</v>
      </c>
      <c r="B68">
        <v>58.7</v>
      </c>
      <c r="C68">
        <v>49.7</v>
      </c>
      <c r="D68">
        <v>58.5</v>
      </c>
      <c r="Q68">
        <v>9.3146839999999997</v>
      </c>
      <c r="R68">
        <v>5.1402840000000003</v>
      </c>
      <c r="S68">
        <v>1.0476939999999999</v>
      </c>
    </row>
    <row r="69" spans="1:19" x14ac:dyDescent="0.25">
      <c r="A69">
        <v>2016</v>
      </c>
      <c r="B69">
        <v>58.7</v>
      </c>
      <c r="C69">
        <v>49.8</v>
      </c>
      <c r="D69">
        <v>58.4</v>
      </c>
      <c r="Q69">
        <v>9.3145279999999993</v>
      </c>
      <c r="R69">
        <v>5.1418819999999998</v>
      </c>
      <c r="S69">
        <v>1.0416909999999999</v>
      </c>
    </row>
    <row r="70" spans="1:19" x14ac:dyDescent="0.25">
      <c r="A70">
        <v>2017</v>
      </c>
      <c r="B70">
        <v>58.6</v>
      </c>
      <c r="C70">
        <v>49.8</v>
      </c>
      <c r="D70">
        <v>58.1</v>
      </c>
      <c r="Q70">
        <v>9.3230149999999998</v>
      </c>
      <c r="R70">
        <v>5.1077919999999999</v>
      </c>
      <c r="S70">
        <v>1.033763</v>
      </c>
    </row>
    <row r="71" spans="1:19" x14ac:dyDescent="0.25">
      <c r="A71">
        <v>2017</v>
      </c>
      <c r="B71">
        <v>59.1</v>
      </c>
      <c r="C71">
        <v>50.2</v>
      </c>
      <c r="D71">
        <v>58.1</v>
      </c>
      <c r="Q71">
        <v>9.3313989999999993</v>
      </c>
      <c r="R71">
        <v>5.1322669999999997</v>
      </c>
      <c r="S71">
        <v>1.0333000000000001</v>
      </c>
    </row>
    <row r="72" spans="1:19" x14ac:dyDescent="0.25">
      <c r="A72">
        <v>2017</v>
      </c>
      <c r="B72">
        <v>59.3</v>
      </c>
      <c r="C72">
        <v>50.5</v>
      </c>
      <c r="D72">
        <v>57.9</v>
      </c>
      <c r="Q72">
        <v>9.3468029999999995</v>
      </c>
      <c r="R72">
        <v>5.1375260000000003</v>
      </c>
      <c r="S72">
        <v>1.0277829999999999</v>
      </c>
    </row>
    <row r="73" spans="1:19" x14ac:dyDescent="0.25">
      <c r="A73">
        <v>2017</v>
      </c>
      <c r="B73">
        <v>59.3</v>
      </c>
      <c r="C73">
        <v>50.6</v>
      </c>
      <c r="D73">
        <v>57.7</v>
      </c>
      <c r="Q73">
        <v>9.3295940000000002</v>
      </c>
      <c r="R73">
        <v>5.1246970000000003</v>
      </c>
      <c r="S73">
        <v>1.018381</v>
      </c>
    </row>
    <row r="74" spans="1:19" x14ac:dyDescent="0.25">
      <c r="A74">
        <v>2018</v>
      </c>
      <c r="B74">
        <v>58.9</v>
      </c>
      <c r="C74">
        <v>50.2</v>
      </c>
      <c r="D74">
        <v>57.2</v>
      </c>
      <c r="P74">
        <v>2018</v>
      </c>
      <c r="Q74">
        <v>9.2519729999999996</v>
      </c>
      <c r="R74">
        <v>5.137613</v>
      </c>
      <c r="S74">
        <v>1.0135149999999999</v>
      </c>
    </row>
    <row r="75" spans="1:19" x14ac:dyDescent="0.25">
      <c r="A75">
        <v>2018</v>
      </c>
      <c r="B75">
        <v>59.1</v>
      </c>
      <c r="C75">
        <v>50.3</v>
      </c>
      <c r="D75">
        <v>57.3</v>
      </c>
      <c r="Q75">
        <v>9.1271009999999997</v>
      </c>
      <c r="R75">
        <v>5.1319800000000004</v>
      </c>
      <c r="S75">
        <v>1.0095829999999999</v>
      </c>
    </row>
    <row r="76" spans="1:19" x14ac:dyDescent="0.25">
      <c r="A76">
        <v>2018</v>
      </c>
      <c r="B76">
        <v>59.2</v>
      </c>
      <c r="C76">
        <v>50.3</v>
      </c>
      <c r="D76">
        <v>57.3</v>
      </c>
      <c r="Q76">
        <v>9.0017379999999996</v>
      </c>
      <c r="R76">
        <v>5.1317519999999996</v>
      </c>
      <c r="S76">
        <v>0.99923700000000004</v>
      </c>
    </row>
    <row r="77" spans="1:19" x14ac:dyDescent="0.25">
      <c r="A77">
        <v>2018</v>
      </c>
      <c r="B77">
        <v>59.4</v>
      </c>
      <c r="C77">
        <v>50.6</v>
      </c>
      <c r="D77">
        <v>57.3</v>
      </c>
      <c r="Q77">
        <v>8.9506979999999992</v>
      </c>
      <c r="R77">
        <v>5.1328769999999997</v>
      </c>
      <c r="S77">
        <v>0.99495699999999998</v>
      </c>
    </row>
    <row r="78" spans="1:19" x14ac:dyDescent="0.25">
      <c r="A78">
        <v>2019</v>
      </c>
      <c r="B78">
        <v>59.8</v>
      </c>
      <c r="C78">
        <v>51.1</v>
      </c>
      <c r="D78">
        <v>57.2</v>
      </c>
      <c r="Q78">
        <v>8.9222439999999992</v>
      </c>
      <c r="R78">
        <v>5.1244319999999997</v>
      </c>
      <c r="S78">
        <v>0.99725799999999998</v>
      </c>
    </row>
    <row r="79" spans="1:19" x14ac:dyDescent="0.25">
      <c r="A79">
        <v>2019</v>
      </c>
      <c r="B79">
        <v>60.1</v>
      </c>
      <c r="C79">
        <v>51.2</v>
      </c>
      <c r="D79">
        <v>57.4</v>
      </c>
      <c r="Q79">
        <v>8.7993590000000008</v>
      </c>
      <c r="R79">
        <v>5.0819599999999996</v>
      </c>
      <c r="S79">
        <v>0.97533000000000003</v>
      </c>
    </row>
    <row r="80" spans="1:19" x14ac:dyDescent="0.25">
      <c r="A80">
        <v>2019</v>
      </c>
      <c r="B80">
        <v>60.1</v>
      </c>
      <c r="C80">
        <v>51.4</v>
      </c>
      <c r="D80">
        <v>57.4</v>
      </c>
      <c r="Q80">
        <v>8.7475889999999996</v>
      </c>
      <c r="R80">
        <v>5.0628770000000003</v>
      </c>
      <c r="S80">
        <v>0.96455400000000002</v>
      </c>
    </row>
    <row r="81" spans="1:19" x14ac:dyDescent="0.25">
      <c r="A81">
        <v>2019</v>
      </c>
      <c r="B81">
        <v>60.8</v>
      </c>
      <c r="C81">
        <v>52.2</v>
      </c>
      <c r="D81">
        <v>57.4</v>
      </c>
      <c r="Q81">
        <v>8.7384540000000008</v>
      </c>
      <c r="R81">
        <v>5.1315499999999998</v>
      </c>
      <c r="S81">
        <v>0.96154499999999998</v>
      </c>
    </row>
    <row r="82" spans="1:19" x14ac:dyDescent="0.25">
      <c r="A82">
        <v>2020</v>
      </c>
      <c r="B82">
        <v>61</v>
      </c>
      <c r="C82">
        <v>52.5</v>
      </c>
      <c r="D82">
        <v>57.7</v>
      </c>
      <c r="Q82">
        <v>8.7091060000000002</v>
      </c>
      <c r="R82">
        <v>5.1181089999999996</v>
      </c>
      <c r="S82">
        <v>0.96173600000000004</v>
      </c>
    </row>
    <row r="83" spans="1:19" x14ac:dyDescent="0.25">
      <c r="A83">
        <v>2020</v>
      </c>
      <c r="B83">
        <v>63.5</v>
      </c>
      <c r="C83">
        <v>54.7</v>
      </c>
      <c r="D83">
        <v>60</v>
      </c>
      <c r="Q83">
        <v>8.7022530000000007</v>
      </c>
      <c r="R83">
        <v>5.1968529999999999</v>
      </c>
      <c r="S83">
        <v>0.95824799999999999</v>
      </c>
    </row>
    <row r="84" spans="1:19" x14ac:dyDescent="0.25">
      <c r="A84">
        <v>2020</v>
      </c>
      <c r="B84">
        <v>64.7</v>
      </c>
      <c r="C84">
        <v>55.7</v>
      </c>
      <c r="D84">
        <v>61.1</v>
      </c>
      <c r="Q84">
        <v>8.6877510000000004</v>
      </c>
      <c r="R84">
        <v>5.1935729999999998</v>
      </c>
      <c r="S84">
        <v>0.95908300000000002</v>
      </c>
    </row>
    <row r="85" spans="1:19" x14ac:dyDescent="0.25">
      <c r="A85">
        <v>2020</v>
      </c>
      <c r="B85">
        <v>66</v>
      </c>
      <c r="C85">
        <v>57.1</v>
      </c>
      <c r="D85">
        <v>62.1</v>
      </c>
      <c r="Q85">
        <v>8.6330589999999994</v>
      </c>
      <c r="R85">
        <v>5.1793880000000003</v>
      </c>
      <c r="S85">
        <v>0.94717399999999996</v>
      </c>
    </row>
    <row r="86" spans="1:19" x14ac:dyDescent="0.25">
      <c r="A86">
        <v>2021</v>
      </c>
      <c r="B86">
        <v>66.3</v>
      </c>
      <c r="C86">
        <v>57.4</v>
      </c>
      <c r="D86">
        <v>62.4</v>
      </c>
      <c r="P86">
        <v>2019</v>
      </c>
      <c r="Q86">
        <v>8.564629</v>
      </c>
      <c r="R86">
        <v>5.2494339999999999</v>
      </c>
      <c r="S86">
        <v>0.94879999999999998</v>
      </c>
    </row>
    <row r="87" spans="1:19" x14ac:dyDescent="0.25">
      <c r="A87">
        <v>2021</v>
      </c>
      <c r="B87">
        <v>64.3</v>
      </c>
      <c r="C87">
        <v>55.7</v>
      </c>
      <c r="D87">
        <v>61.1</v>
      </c>
      <c r="Q87">
        <v>8.5541199999999993</v>
      </c>
      <c r="R87">
        <v>5.4117949999999997</v>
      </c>
      <c r="S87">
        <v>0.94453500000000001</v>
      </c>
    </row>
    <row r="88" spans="1:19" x14ac:dyDescent="0.25">
      <c r="A88">
        <v>2021</v>
      </c>
      <c r="B88">
        <v>63.3</v>
      </c>
      <c r="C88">
        <v>55</v>
      </c>
      <c r="D88">
        <v>60.8</v>
      </c>
      <c r="Q88">
        <v>8.4736290000000007</v>
      </c>
      <c r="R88">
        <v>5.1248519999999997</v>
      </c>
      <c r="S88">
        <v>0.934396</v>
      </c>
    </row>
    <row r="89" spans="1:19" x14ac:dyDescent="0.25">
      <c r="A89">
        <v>2021</v>
      </c>
      <c r="Q89">
        <v>8.4906889999999997</v>
      </c>
      <c r="R89">
        <v>5.1181089999999996</v>
      </c>
      <c r="S89">
        <v>0.92216799999999999</v>
      </c>
    </row>
    <row r="90" spans="1:19" x14ac:dyDescent="0.25">
      <c r="Q90">
        <v>8.4784140000000008</v>
      </c>
      <c r="R90">
        <v>5.0764760000000004</v>
      </c>
      <c r="S90">
        <v>0.92650699999999997</v>
      </c>
    </row>
    <row r="91" spans="1:19" x14ac:dyDescent="0.25">
      <c r="Q91">
        <v>8.4012790000000006</v>
      </c>
      <c r="R91">
        <v>5.0364570000000004</v>
      </c>
      <c r="S91">
        <v>0.91318699999999997</v>
      </c>
    </row>
    <row r="92" spans="1:19" x14ac:dyDescent="0.25">
      <c r="Q92">
        <v>8.3992159999999991</v>
      </c>
      <c r="R92">
        <v>5.014977</v>
      </c>
      <c r="S92">
        <v>0.903165</v>
      </c>
    </row>
    <row r="93" spans="1:19" x14ac:dyDescent="0.25">
      <c r="Q93">
        <v>8.3929480000000005</v>
      </c>
      <c r="R93">
        <v>4.9991490000000001</v>
      </c>
      <c r="S93">
        <v>0.90754599999999996</v>
      </c>
    </row>
    <row r="94" spans="1:19" x14ac:dyDescent="0.25">
      <c r="Q94">
        <v>8.4208649999999992</v>
      </c>
      <c r="R94">
        <v>4.9791619999999996</v>
      </c>
      <c r="S94">
        <v>0.91380700000000004</v>
      </c>
    </row>
    <row r="95" spans="1:19" x14ac:dyDescent="0.25">
      <c r="Q95">
        <v>8.4283160000000006</v>
      </c>
      <c r="R95">
        <v>5.0103600000000004</v>
      </c>
      <c r="S95">
        <v>0.90958700000000003</v>
      </c>
    </row>
    <row r="96" spans="1:19" x14ac:dyDescent="0.25">
      <c r="Q96">
        <v>8.4215319999999991</v>
      </c>
      <c r="R96">
        <v>5.018599</v>
      </c>
      <c r="S96">
        <v>0.90392700000000004</v>
      </c>
    </row>
    <row r="97" spans="16:19" x14ac:dyDescent="0.25">
      <c r="Q97">
        <v>8.4105360000000005</v>
      </c>
      <c r="R97">
        <v>4.9983310000000003</v>
      </c>
      <c r="S97">
        <v>0.92733500000000002</v>
      </c>
    </row>
    <row r="98" spans="16:19" x14ac:dyDescent="0.25">
      <c r="P98">
        <v>2020</v>
      </c>
      <c r="Q98">
        <v>8.3229769999999998</v>
      </c>
      <c r="R98">
        <v>4.9796300000000002</v>
      </c>
      <c r="S98">
        <v>0.93729899999999999</v>
      </c>
    </row>
    <row r="99" spans="16:19" x14ac:dyDescent="0.25">
      <c r="Q99">
        <v>8.21861</v>
      </c>
      <c r="R99">
        <v>4.9460090000000001</v>
      </c>
      <c r="S99">
        <v>0.92942999999999998</v>
      </c>
    </row>
    <row r="100" spans="16:19" x14ac:dyDescent="0.25">
      <c r="Q100">
        <v>8.2311689999999995</v>
      </c>
      <c r="R100">
        <v>4.9298380000000002</v>
      </c>
      <c r="S100">
        <v>0.93127499999999996</v>
      </c>
    </row>
    <row r="101" spans="16:19" x14ac:dyDescent="0.25">
      <c r="Q101">
        <v>8.3362339999999993</v>
      </c>
      <c r="R101">
        <v>4.9473370000000001</v>
      </c>
      <c r="S101">
        <v>0.93690600000000002</v>
      </c>
    </row>
    <row r="102" spans="16:19" x14ac:dyDescent="0.25">
      <c r="Q102">
        <v>8.3445389999999993</v>
      </c>
      <c r="R102">
        <v>4.9049959999999997</v>
      </c>
      <c r="S102">
        <v>0.92637499999999995</v>
      </c>
    </row>
    <row r="103" spans="16:19" x14ac:dyDescent="0.25">
      <c r="Q103">
        <v>8.2678989999999999</v>
      </c>
      <c r="R103">
        <v>4.8456530000000004</v>
      </c>
      <c r="S103">
        <v>0.90780899999999998</v>
      </c>
    </row>
    <row r="104" spans="16:19" x14ac:dyDescent="0.25">
      <c r="Q104">
        <v>8.2280259999999998</v>
      </c>
      <c r="R104">
        <v>4.8166729999999998</v>
      </c>
      <c r="S104">
        <v>0.89181600000000005</v>
      </c>
    </row>
    <row r="105" spans="16:19" x14ac:dyDescent="0.25">
      <c r="Q105">
        <v>8.219576</v>
      </c>
      <c r="R105">
        <v>4.7905199999999999</v>
      </c>
      <c r="S105">
        <v>0.87782400000000005</v>
      </c>
    </row>
    <row r="106" spans="16:19" x14ac:dyDescent="0.25">
      <c r="Q106">
        <v>8.2076989999999999</v>
      </c>
      <c r="R106">
        <v>4.7649840000000001</v>
      </c>
      <c r="S106">
        <v>0.86862200000000001</v>
      </c>
    </row>
    <row r="107" spans="16:19" x14ac:dyDescent="0.25">
      <c r="Q107">
        <v>8.1723029999999994</v>
      </c>
      <c r="R107">
        <v>4.7366580000000003</v>
      </c>
      <c r="S107">
        <v>0.85305399999999998</v>
      </c>
    </row>
    <row r="108" spans="16:19" x14ac:dyDescent="0.25">
      <c r="Q108">
        <v>8.2024279999999994</v>
      </c>
      <c r="R108">
        <v>4.7228219999999999</v>
      </c>
      <c r="S108">
        <v>0.842746</v>
      </c>
    </row>
    <row r="109" spans="16:19" x14ac:dyDescent="0.25">
      <c r="Q109">
        <v>8.1548730000000003</v>
      </c>
      <c r="R109">
        <v>4.6501070000000002</v>
      </c>
      <c r="S109">
        <v>0.82478099999999999</v>
      </c>
    </row>
    <row r="110" spans="16:19" x14ac:dyDescent="0.25">
      <c r="P110">
        <v>2021</v>
      </c>
      <c r="Q110">
        <v>8.0891389999999994</v>
      </c>
      <c r="R110">
        <v>4.6052400000000002</v>
      </c>
      <c r="S110">
        <v>0.81173600000000001</v>
      </c>
    </row>
    <row r="111" spans="16:19" x14ac:dyDescent="0.25">
      <c r="Q111">
        <v>7.9854079999999996</v>
      </c>
      <c r="R111">
        <v>4.566675</v>
      </c>
      <c r="S111">
        <v>0.79219600000000001</v>
      </c>
    </row>
    <row r="112" spans="16:19" x14ac:dyDescent="0.25">
      <c r="Q112">
        <v>7.9467109999999996</v>
      </c>
      <c r="R112">
        <v>4.5322649999999998</v>
      </c>
      <c r="S112">
        <v>0.77462900000000001</v>
      </c>
    </row>
    <row r="113" spans="17:19" x14ac:dyDescent="0.25">
      <c r="Q113">
        <v>7.938078</v>
      </c>
      <c r="R113">
        <v>4.510923</v>
      </c>
      <c r="S113">
        <v>0.76760700000000004</v>
      </c>
    </row>
    <row r="114" spans="17:19" x14ac:dyDescent="0.25">
      <c r="Q114">
        <v>7.9464189999999997</v>
      </c>
      <c r="R114">
        <v>4.4763700000000002</v>
      </c>
      <c r="S114">
        <v>0.75395900000000005</v>
      </c>
    </row>
    <row r="115" spans="17:19" x14ac:dyDescent="0.25">
      <c r="Q115">
        <v>7.8865280000000002</v>
      </c>
      <c r="R115">
        <v>4.4318970000000002</v>
      </c>
      <c r="S115">
        <v>0.73332200000000003</v>
      </c>
    </row>
    <row r="116" spans="17:19" x14ac:dyDescent="0.25">
      <c r="Q116">
        <v>7.8932880000000001</v>
      </c>
      <c r="R116">
        <v>4.4262030000000001</v>
      </c>
      <c r="S116">
        <v>0.72803099999999998</v>
      </c>
    </row>
    <row r="117" spans="17:19" x14ac:dyDescent="0.25">
      <c r="Q117">
        <v>7.9539369999999998</v>
      </c>
      <c r="R117">
        <v>4.423489</v>
      </c>
      <c r="S117">
        <v>0.72507299999999997</v>
      </c>
    </row>
    <row r="118" spans="17:19" x14ac:dyDescent="0.25">
      <c r="Q118">
        <v>8.0010539999999999</v>
      </c>
      <c r="R118">
        <v>4.4069390000000004</v>
      </c>
      <c r="S118">
        <v>0.72725300000000004</v>
      </c>
    </row>
    <row r="119" spans="17:19" x14ac:dyDescent="0.25">
      <c r="Q119">
        <v>8.0041759999999993</v>
      </c>
      <c r="R119">
        <v>4.3841479999999997</v>
      </c>
      <c r="S119">
        <v>0.72666200000000003</v>
      </c>
    </row>
    <row r="120" spans="17:19" x14ac:dyDescent="0.25">
      <c r="Q120">
        <v>8.0502199999999995</v>
      </c>
      <c r="R120">
        <v>4.3705499999999997</v>
      </c>
      <c r="S120">
        <v>0.72885999999999995</v>
      </c>
    </row>
    <row r="121" spans="17:19" x14ac:dyDescent="0.25">
      <c r="R121" t="s">
        <v>10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Box 4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5.10</vt:lpstr>
      <vt:lpstr>5.11</vt:lpstr>
      <vt:lpstr>5.12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Laporte Axel</dc:creator>
  <cp:lastModifiedBy>Volkaerts Christine</cp:lastModifiedBy>
  <dcterms:created xsi:type="dcterms:W3CDTF">2022-02-09T12:11:01Z</dcterms:created>
  <dcterms:modified xsi:type="dcterms:W3CDTF">2022-02-11T11:28:29Z</dcterms:modified>
</cp:coreProperties>
</file>