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bb.sharepoint.com/sites/ds-department/Data publications/"/>
    </mc:Choice>
  </mc:AlternateContent>
  <xr:revisionPtr revIDLastSave="160" documentId="13_ncr:1_{1844E16E-CB08-429F-B404-64017077E886}" xr6:coauthVersionLast="47" xr6:coauthVersionMax="47" xr10:uidLastSave="{A1205526-25B8-4DB2-A60A-2B1872524A1A}"/>
  <bookViews>
    <workbookView xWindow="-120" yWindow="-120" windowWidth="29040" windowHeight="15840" firstSheet="1" activeTab="1" xr2:uid="{06105317-0451-472E-BB30-3F54E7D9E268}"/>
  </bookViews>
  <sheets>
    <sheet name="ys_Fig1" sheetId="9" r:id="rId1"/>
    <sheet name="ys_Fig2" sheetId="10" r:id="rId2"/>
    <sheet name="ys_Fig3" sheetId="11" r:id="rId3"/>
    <sheet name="ys_Fig4" sheetId="12" r:id="rId4"/>
    <sheet name="ys_Fig5" sheetId="14" r:id="rId5"/>
    <sheet name="ys_Fig6" sheetId="15" r:id="rId6"/>
    <sheet name="GM_Fig1" sheetId="4" r:id="rId7"/>
    <sheet name="GM_Fig2" sheetId="3" r:id="rId8"/>
    <sheet name="GM_Fig3" sheetId="8" r:id="rId9"/>
    <sheet name="GM_Fig4" sheetId="6" r:id="rId10"/>
    <sheet name="GM_Fig5" sheetId="7" r:id="rId11"/>
    <sheet name="GM_Fig6" sheetId="1" r:id="rId12"/>
    <sheet name="GM_Fig7" sheetId="5" r:id="rId13"/>
    <sheet name="GM_Fig8" sheetId="2" r:id="rId1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<sst xmlns="http://schemas.openxmlformats.org/spreadsheetml/2006/main" count="160" uniqueCount="130">
  <si>
    <t>2019/20</t>
  </si>
  <si>
    <t>Austria</t>
  </si>
  <si>
    <t>Germany</t>
  </si>
  <si>
    <t>Sweden</t>
  </si>
  <si>
    <t>Spain</t>
  </si>
  <si>
    <t>Italy</t>
  </si>
  <si>
    <t>France</t>
  </si>
  <si>
    <t>Denmark</t>
  </si>
  <si>
    <t>Belgium</t>
  </si>
  <si>
    <t xml:space="preserve"> Public old age pension</t>
  </si>
  <si>
    <t>Public early retirement or pre-retirement pension</t>
  </si>
  <si>
    <t>Entitled to a statutory retirement pension</t>
  </si>
  <si>
    <t>Entitled to a supplementary or private pension</t>
  </si>
  <si>
    <t>Incentivised early retirement plan</t>
  </si>
  <si>
    <t>Overstaffed</t>
  </si>
  <si>
    <t>Health reasons</t>
  </si>
  <si>
    <t>Health problems of a relative or friend</t>
  </si>
  <si>
    <t>Joing retirement with partner</t>
  </si>
  <si>
    <t>Spend more time with family/Enjoy life</t>
  </si>
  <si>
    <t>Work was uncomfortable : % agree</t>
  </si>
  <si>
    <t>Work was physically demanding: % agree</t>
  </si>
  <si>
    <t>49Y-</t>
  </si>
  <si>
    <t>50-59Y</t>
  </si>
  <si>
    <t>60Y+</t>
  </si>
  <si>
    <t>Childhood health status: % poor/fair</t>
  </si>
  <si>
    <t>Ever had physical injury to disability: % yes</t>
  </si>
  <si>
    <t>Gender</t>
  </si>
  <si>
    <t>Age category</t>
  </si>
  <si>
    <t>Type of employment</t>
  </si>
  <si>
    <t>Household size</t>
  </si>
  <si>
    <t>sector of activity</t>
  </si>
  <si>
    <t>total</t>
  </si>
  <si>
    <t>Male</t>
  </si>
  <si>
    <t>Female</t>
  </si>
  <si>
    <t>50-54Y</t>
  </si>
  <si>
    <t>55-59Y</t>
  </si>
  <si>
    <t>60-64Y</t>
  </si>
  <si>
    <t>65-67</t>
  </si>
  <si>
    <t>68+</t>
  </si>
  <si>
    <t>Private employee</t>
  </si>
  <si>
    <t>Public employee</t>
  </si>
  <si>
    <t>Self-employed</t>
  </si>
  <si>
    <t>3+</t>
  </si>
  <si>
    <t>Industry</t>
  </si>
  <si>
    <t>construction</t>
  </si>
  <si>
    <t>market services</t>
  </si>
  <si>
    <t>non market services</t>
  </si>
  <si>
    <t>BE</t>
  </si>
  <si>
    <t>Comparable countries (NL, DE, FR, DK, SE, AT, IT, ES)</t>
  </si>
  <si>
    <t>Min</t>
  </si>
  <si>
    <t>Mean</t>
  </si>
  <si>
    <t>Max</t>
  </si>
  <si>
    <t>Job dissatisfaction</t>
  </si>
  <si>
    <t>Physically demanding</t>
  </si>
  <si>
    <t>Under pressure</t>
  </si>
  <si>
    <t>Insufficient freedom</t>
  </si>
  <si>
    <t>No skills development</t>
  </si>
  <si>
    <t>Inadequate support</t>
  </si>
  <si>
    <t>Lack of recognition</t>
  </si>
  <si>
    <t>Inadequate salary</t>
  </si>
  <si>
    <t>Insufficient prospects</t>
  </si>
  <si>
    <t>Insufficient security</t>
  </si>
  <si>
    <t>Job difficulty not reported</t>
  </si>
  <si>
    <t>Job difficulty reported</t>
  </si>
  <si>
    <t>Physical job</t>
  </si>
  <si>
    <t>Insufficient job security</t>
  </si>
  <si>
    <t xml:space="preserve">No skills development </t>
  </si>
  <si>
    <t>Dissatisfied with main job</t>
  </si>
  <si>
    <t>Satisfied with main job</t>
  </si>
  <si>
    <t xml:space="preserve">Difference </t>
  </si>
  <si>
    <t>As planned</t>
  </si>
  <si>
    <t>Later than planned</t>
  </si>
  <si>
    <t>Earlier than planned</t>
  </si>
  <si>
    <t>- Because of the pandemic</t>
  </si>
  <si>
    <t>- Other reason</t>
  </si>
  <si>
    <t>Fair or poor self-rated health</t>
  </si>
  <si>
    <t xml:space="preserve">Feeling sad or depressed </t>
  </si>
  <si>
    <t>EU (55-64)</t>
  </si>
  <si>
    <t>BE (55-64)</t>
  </si>
  <si>
    <t>EU (20-64)</t>
  </si>
  <si>
    <t>BE (20-64)</t>
  </si>
  <si>
    <t>55-59</t>
  </si>
  <si>
    <t>60-64</t>
  </si>
  <si>
    <t>65-69</t>
  </si>
  <si>
    <t>Primary or no degree</t>
  </si>
  <si>
    <t>Lower secondary</t>
  </si>
  <si>
    <t>Upper secondary or post-secondary non-tertiary</t>
  </si>
  <si>
    <t>Short-cycle tertiary</t>
  </si>
  <si>
    <t>Bachelor's or equivalent / Master's or equivalent / Doctoral or equivalent</t>
  </si>
  <si>
    <t>15 -24</t>
  </si>
  <si>
    <t>25-49</t>
  </si>
  <si>
    <t>50-64</t>
  </si>
  <si>
    <t>65+</t>
  </si>
  <si>
    <t>Agriculture</t>
  </si>
  <si>
    <t>Real estate</t>
  </si>
  <si>
    <t>Public administration</t>
  </si>
  <si>
    <t>Other services</t>
  </si>
  <si>
    <t>Manufacturing</t>
  </si>
  <si>
    <t>Transportation</t>
  </si>
  <si>
    <t>Trade</t>
  </si>
  <si>
    <t>Education</t>
  </si>
  <si>
    <t>Construction</t>
  </si>
  <si>
    <t>Information and communication</t>
  </si>
  <si>
    <t>Arts, entertainment and recreation</t>
  </si>
  <si>
    <t>Accommodation and food service activities</t>
  </si>
  <si>
    <t>LEFT PANEL</t>
  </si>
  <si>
    <t>RIGHT PANEL</t>
  </si>
  <si>
    <t>20-24</t>
  </si>
  <si>
    <t>25-29</t>
  </si>
  <si>
    <t>30-34</t>
  </si>
  <si>
    <t>35-39</t>
  </si>
  <si>
    <t>40-44</t>
  </si>
  <si>
    <t>45-49</t>
  </si>
  <si>
    <t>50-54</t>
  </si>
  <si>
    <t>(%, 2021)</t>
  </si>
  <si>
    <t>(in % of salaried workers of the corresponding age one year before, 2021)</t>
  </si>
  <si>
    <t>Professional, scientific and technical activities</t>
  </si>
  <si>
    <t>Administrative and support service activities</t>
  </si>
  <si>
    <t>Human health and social work activities</t>
  </si>
  <si>
    <t>Financial and insurance activities</t>
  </si>
  <si>
    <t>At work</t>
  </si>
  <si>
    <t>Unemployed</t>
  </si>
  <si>
    <t>LEFT PANEL (2005)</t>
  </si>
  <si>
    <t>RIGHT PANEL (2020)</t>
  </si>
  <si>
    <r>
      <rPr>
        <b/>
        <sz val="12"/>
        <color rgb="FF000000"/>
        <rFont val="Calibri"/>
        <family val="2"/>
      </rPr>
      <t>New hires by age group</t>
    </r>
    <r>
      <rPr>
        <b/>
        <vertAlign val="superscript"/>
        <sz val="12"/>
        <color rgb="FF000000"/>
        <rFont val="Calibri"/>
        <family val="2"/>
      </rPr>
      <t>1</t>
    </r>
  </si>
  <si>
    <r>
      <rPr>
        <b/>
        <sz val="12"/>
        <color rgb="FF000000"/>
        <rFont val="Calibri"/>
        <family val="2"/>
      </rPr>
      <t>Job separations by age group</t>
    </r>
    <r>
      <rPr>
        <b/>
        <vertAlign val="superscript"/>
        <sz val="12"/>
        <color rgb="FF000000"/>
        <rFont val="Calibri"/>
        <family val="2"/>
      </rPr>
      <t xml:space="preserve">2 </t>
    </r>
    <r>
      <rPr>
        <b/>
        <sz val="12"/>
        <color rgb="FF000000"/>
        <rFont val="Calibri"/>
        <family val="2"/>
      </rPr>
      <t xml:space="preserve"> </t>
    </r>
  </si>
  <si>
    <t>Inactive for other reasons</t>
  </si>
  <si>
    <t>Sick leave</t>
  </si>
  <si>
    <t>Pre-pension</t>
  </si>
  <si>
    <t>Pension or early retirement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</si>
</sst>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Segoe UI"/>
      <family val="2"/>
    </font>
    <font>
      <b/>
      <sz val="12"/>
      <color rgb="FF000000"/>
      <name val="Calibri"/>
      <family val="2"/>
    </font>
    <font>
      <b/>
      <vertAlign val="superscript"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20">
    <xf numFmtId="0" fontId="0" fillId="0" borderId="0" xfId="0"/>
    <xf numFmtId="9" fontId="0" fillId="0" borderId="0" xfId="1" applyFont="1"/>
    <xf numFmtId="9" fontId="0" fillId="0" borderId="0" xfId="0" applyNumberFormat="1"/>
    <xf numFmtId="0" fontId="2" fillId="0" borderId="0" xfId="0" applyFont="1" applyFill="1" applyBorder="1" applyAlignment="1"/>
    <xf numFmtId="0" fontId="3" fillId="0" borderId="0" xfId="0" applyFont="1"/>
    <xf numFmtId="164" fontId="0" fillId="0" borderId="0" xfId="0" applyNumberFormat="1"/>
    <xf numFmtId="0" fontId="5" fillId="0" borderId="0" xfId="2" applyFont="1"/>
    <xf numFmtId="10" fontId="0" fillId="0" borderId="0" xfId="0" applyNumberFormat="1"/>
    <xf numFmtId="165" fontId="0" fillId="0" borderId="0" xfId="0" applyNumberFormat="1"/>
    <xf numFmtId="0" fontId="2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2" fillId="2" borderId="0" xfId="0" applyFont="1" applyFill="1"/>
    <xf numFmtId="0" fontId="7" fillId="0" borderId="0" xfId="0" applyFont="1" applyFill="1"/>
    <xf numFmtId="0" fontId="0" fillId="0" borderId="0" xfId="0" applyFill="1"/>
    <xf numFmtId="0" fontId="3" fillId="2" borderId="0" xfId="0" applyFont="1" applyFill="1"/>
    <xf numFmtId="0" fontId="9" fillId="2" borderId="0" xfId="0" applyFont="1" applyFill="1"/>
    <xf numFmtId="0" fontId="2" fillId="0" borderId="0" xfId="0" applyFont="1" applyFill="1" applyBorder="1" applyAlignment="1"/>
    <xf numFmtId="0" fontId="0" fillId="2" borderId="0" xfId="0" applyFill="1"/>
  </cellXfs>
  <cellStyles count="3">
    <cellStyle name="Normal" xfId="0" builtinId="0"/>
    <cellStyle name="Normal 2" xfId="2" xr:uid="{5A099DE9-3FFA-4233-9691-8DEFF5D7D1E4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3F4-47DB-A88B-8A858992DC40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3F4-47DB-A88B-8A858992DC40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3F4-47DB-A88B-8A858992DC40}"/>
              </c:ext>
            </c:extLst>
          </c:dPt>
          <c:cat>
            <c:strRef>
              <c:f>ys_Fig5!$B$3:$B$11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ys_Fig5!$C$3:$C$11</c:f>
              <c:numCache>
                <c:formatCode>General</c:formatCode>
                <c:ptCount val="9"/>
                <c:pt idx="0">
                  <c:v>24.504764577736793</c:v>
                </c:pt>
                <c:pt idx="1">
                  <c:v>24.334343335987217</c:v>
                </c:pt>
                <c:pt idx="2">
                  <c:v>9.1925515645494791</c:v>
                </c:pt>
                <c:pt idx="3">
                  <c:v>13.352769679300291</c:v>
                </c:pt>
                <c:pt idx="4">
                  <c:v>5.8685545506442827</c:v>
                </c:pt>
                <c:pt idx="5">
                  <c:v>5.6790024457720225</c:v>
                </c:pt>
                <c:pt idx="6">
                  <c:v>3.3758527267207752</c:v>
                </c:pt>
                <c:pt idx="7">
                  <c:v>4.1745376230761746</c:v>
                </c:pt>
                <c:pt idx="8">
                  <c:v>1.264278936385107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F4-47DB-A88B-8A858992D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4550432"/>
        <c:axId val="2140596560"/>
      </c:barChart>
      <c:catAx>
        <c:axId val="80455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40596560"/>
        <c:crosses val="autoZero"/>
        <c:auto val="1"/>
        <c:lblAlgn val="ctr"/>
        <c:lblOffset val="100"/>
        <c:noMultiLvlLbl val="0"/>
      </c:catAx>
      <c:valAx>
        <c:axId val="2140596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550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GM_Fig4!$A$1:$W$2</c:f>
              <c:multiLvlStrCache>
                <c:ptCount val="23"/>
                <c:lvl>
                  <c:pt idx="0">
                    <c:v>total</c:v>
                  </c:pt>
                  <c:pt idx="2">
                    <c:v>Male</c:v>
                  </c:pt>
                  <c:pt idx="3">
                    <c:v>Female</c:v>
                  </c:pt>
                  <c:pt idx="5">
                    <c:v>50-54Y</c:v>
                  </c:pt>
                  <c:pt idx="6">
                    <c:v>55-59Y</c:v>
                  </c:pt>
                  <c:pt idx="7">
                    <c:v>60-64Y</c:v>
                  </c:pt>
                  <c:pt idx="8">
                    <c:v>65-67</c:v>
                  </c:pt>
                  <c:pt idx="9">
                    <c:v>68+</c:v>
                  </c:pt>
                  <c:pt idx="11">
                    <c:v>Private employee</c:v>
                  </c:pt>
                  <c:pt idx="12">
                    <c:v>Public employee</c:v>
                  </c:pt>
                  <c:pt idx="13">
                    <c:v>Self-employed</c:v>
                  </c:pt>
                  <c:pt idx="15">
                    <c:v>1</c:v>
                  </c:pt>
                  <c:pt idx="16">
                    <c:v>2</c:v>
                  </c:pt>
                  <c:pt idx="17">
                    <c:v>3+</c:v>
                  </c:pt>
                  <c:pt idx="19">
                    <c:v>Industry</c:v>
                  </c:pt>
                  <c:pt idx="20">
                    <c:v>construction</c:v>
                  </c:pt>
                  <c:pt idx="21">
                    <c:v>market services</c:v>
                  </c:pt>
                  <c:pt idx="22">
                    <c:v>non market services</c:v>
                  </c:pt>
                </c:lvl>
                <c:lvl>
                  <c:pt idx="2">
                    <c:v>Gender</c:v>
                  </c:pt>
                  <c:pt idx="5">
                    <c:v>Age category</c:v>
                  </c:pt>
                  <c:pt idx="11">
                    <c:v>Type of employment</c:v>
                  </c:pt>
                  <c:pt idx="15">
                    <c:v>Household size</c:v>
                  </c:pt>
                  <c:pt idx="19">
                    <c:v>sector of activity</c:v>
                  </c:pt>
                </c:lvl>
              </c:multiLvlStrCache>
            </c:multiLvlStrRef>
          </c:cat>
          <c:val>
            <c:numRef>
              <c:f>GM_Fig4!$A$3:$W$3</c:f>
              <c:numCache>
                <c:formatCode>0%</c:formatCode>
                <c:ptCount val="23"/>
                <c:pt idx="0">
                  <c:v>0.32001661499052619</c:v>
                </c:pt>
                <c:pt idx="2">
                  <c:v>0.34208080219805159</c:v>
                </c:pt>
                <c:pt idx="3">
                  <c:v>0.2972456573955824</c:v>
                </c:pt>
                <c:pt idx="5">
                  <c:v>0.31133538374050318</c:v>
                </c:pt>
                <c:pt idx="6">
                  <c:v>0.366603757384527</c:v>
                </c:pt>
                <c:pt idx="7">
                  <c:v>0.30544979445771642</c:v>
                </c:pt>
                <c:pt idx="8">
                  <c:v>0.16177256826587047</c:v>
                </c:pt>
                <c:pt idx="9">
                  <c:v>0.19270903455933525</c:v>
                </c:pt>
                <c:pt idx="11">
                  <c:v>0.31460424416578781</c:v>
                </c:pt>
                <c:pt idx="12">
                  <c:v>0.32432311570991745</c:v>
                </c:pt>
                <c:pt idx="13">
                  <c:v>0.20739945949037236</c:v>
                </c:pt>
                <c:pt idx="15">
                  <c:v>0.34893940215777752</c:v>
                </c:pt>
                <c:pt idx="16">
                  <c:v>0.35081932379405234</c:v>
                </c:pt>
                <c:pt idx="17">
                  <c:v>0.30002708172734971</c:v>
                </c:pt>
                <c:pt idx="19">
                  <c:v>0.40886112802575808</c:v>
                </c:pt>
                <c:pt idx="20">
                  <c:v>0.42871245607164937</c:v>
                </c:pt>
                <c:pt idx="21">
                  <c:v>0.30467767422647329</c:v>
                </c:pt>
                <c:pt idx="22">
                  <c:v>0.26016790437399723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99-4857-809E-000137EEB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260032"/>
        <c:axId val="104261696"/>
      </c:barChart>
      <c:catAx>
        <c:axId val="10426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4261696"/>
        <c:crosses val="autoZero"/>
        <c:auto val="1"/>
        <c:lblAlgn val="ctr"/>
        <c:lblOffset val="100"/>
        <c:noMultiLvlLbl val="0"/>
      </c:catAx>
      <c:valAx>
        <c:axId val="104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4260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GM_Fig6!$B$1</c:f>
              <c:strCache>
                <c:ptCount val="1"/>
                <c:pt idx="0">
                  <c:v>Job difficulty not reported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GM_Fig6!$A$2:$A$10</c:f>
              <c:strCache>
                <c:ptCount val="9"/>
                <c:pt idx="0">
                  <c:v>Physical job</c:v>
                </c:pt>
                <c:pt idx="1">
                  <c:v>Under pressure</c:v>
                </c:pt>
                <c:pt idx="2">
                  <c:v>Insufficient freedom</c:v>
                </c:pt>
                <c:pt idx="3">
                  <c:v>Inadequate support</c:v>
                </c:pt>
                <c:pt idx="4">
                  <c:v>Lack of recognition</c:v>
                </c:pt>
                <c:pt idx="5">
                  <c:v>Inadequate salary</c:v>
                </c:pt>
                <c:pt idx="6">
                  <c:v>Insufficient prospects</c:v>
                </c:pt>
                <c:pt idx="7">
                  <c:v>Insufficient job security</c:v>
                </c:pt>
                <c:pt idx="8">
                  <c:v>No skills development </c:v>
                </c:pt>
              </c:strCache>
            </c:strRef>
          </c:cat>
          <c:val>
            <c:numRef>
              <c:f>GM_Fig6!$B$2:$B$10</c:f>
              <c:numCache>
                <c:formatCode>General</c:formatCode>
                <c:ptCount val="9"/>
                <c:pt idx="0">
                  <c:v>28.313199999999998</c:v>
                </c:pt>
                <c:pt idx="1">
                  <c:v>26.299909999999997</c:v>
                </c:pt>
                <c:pt idx="2">
                  <c:v>30.66235</c:v>
                </c:pt>
                <c:pt idx="3">
                  <c:v>28.346579999999999</c:v>
                </c:pt>
                <c:pt idx="4">
                  <c:v>28.950169999999996</c:v>
                </c:pt>
                <c:pt idx="5">
                  <c:v>28.746600000000001</c:v>
                </c:pt>
                <c:pt idx="6">
                  <c:v>28.253600000000002</c:v>
                </c:pt>
                <c:pt idx="7">
                  <c:v>31.443769999999997</c:v>
                </c:pt>
                <c:pt idx="8">
                  <c:v>30.006670000000003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4A-4631-BE36-893BBB264CE0}"/>
            </c:ext>
          </c:extLst>
        </c:ser>
        <c:ser>
          <c:idx val="1"/>
          <c:order val="1"/>
          <c:tx>
            <c:strRef>
              <c:f>GM_Fig6!$C$1</c:f>
              <c:strCache>
                <c:ptCount val="1"/>
                <c:pt idx="0">
                  <c:v>Job difficulty reported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GM_Fig6!$A$2:$A$10</c:f>
              <c:strCache>
                <c:ptCount val="9"/>
                <c:pt idx="0">
                  <c:v>Physical job</c:v>
                </c:pt>
                <c:pt idx="1">
                  <c:v>Under pressure</c:v>
                </c:pt>
                <c:pt idx="2">
                  <c:v>Insufficient freedom</c:v>
                </c:pt>
                <c:pt idx="3">
                  <c:v>Inadequate support</c:v>
                </c:pt>
                <c:pt idx="4">
                  <c:v>Lack of recognition</c:v>
                </c:pt>
                <c:pt idx="5">
                  <c:v>Inadequate salary</c:v>
                </c:pt>
                <c:pt idx="6">
                  <c:v>Insufficient prospects</c:v>
                </c:pt>
                <c:pt idx="7">
                  <c:v>Insufficient job security</c:v>
                </c:pt>
                <c:pt idx="8">
                  <c:v>No skills development </c:v>
                </c:pt>
              </c:strCache>
            </c:strRef>
          </c:cat>
          <c:val>
            <c:numRef>
              <c:f>GM_Fig6!$C$2:$C$10</c:f>
              <c:numCache>
                <c:formatCode>General</c:formatCode>
                <c:ptCount val="9"/>
                <c:pt idx="0">
                  <c:v>35.60078</c:v>
                </c:pt>
                <c:pt idx="1">
                  <c:v>37.025849999999998</c:v>
                </c:pt>
                <c:pt idx="2">
                  <c:v>32.373869999999997</c:v>
                </c:pt>
                <c:pt idx="3">
                  <c:v>36.930950000000003</c:v>
                </c:pt>
                <c:pt idx="4">
                  <c:v>35.398859999999999</c:v>
                </c:pt>
                <c:pt idx="5">
                  <c:v>35.710880000000003</c:v>
                </c:pt>
                <c:pt idx="6">
                  <c:v>33.769390000000001</c:v>
                </c:pt>
                <c:pt idx="7">
                  <c:v>28.74925</c:v>
                </c:pt>
                <c:pt idx="8">
                  <c:v>33.133839999999999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4A-4631-BE36-893BBB264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911408"/>
        <c:axId val="214909328"/>
      </c:radarChart>
      <c:catAx>
        <c:axId val="21491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4909328"/>
        <c:crosses val="autoZero"/>
        <c:auto val="1"/>
        <c:lblAlgn val="ctr"/>
        <c:lblOffset val="100"/>
        <c:noMultiLvlLbl val="0"/>
      </c:catAx>
      <c:valAx>
        <c:axId val="214909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4911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GM_Fig7!$D$1</c:f>
              <c:strCache>
                <c:ptCount val="1"/>
                <c:pt idx="0">
                  <c:v>Difference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GM_Fig7!$A$2:$A$17</c:f>
              <c:numCache>
                <c:formatCode>General</c:formatCode>
                <c:ptCount val="16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</c:numCache>
            </c:numRef>
          </c:cat>
          <c:val>
            <c:numRef>
              <c:f>GM_Fig7!$D$2:$D$17</c:f>
              <c:numCache>
                <c:formatCode>General</c:formatCode>
                <c:ptCount val="16"/>
                <c:pt idx="0">
                  <c:v>-2.9115999999999999E-3</c:v>
                </c:pt>
                <c:pt idx="1">
                  <c:v>-4.8047999999999997E-3</c:v>
                </c:pt>
                <c:pt idx="2">
                  <c:v>-8.7412000000000011E-3</c:v>
                </c:pt>
                <c:pt idx="3">
                  <c:v>-1.5729899999999998E-2</c:v>
                </c:pt>
                <c:pt idx="4">
                  <c:v>-2.9891500000000005E-2</c:v>
                </c:pt>
                <c:pt idx="5">
                  <c:v>-3.995979999999999E-2</c:v>
                </c:pt>
                <c:pt idx="6">
                  <c:v>-7.4584700000000004E-2</c:v>
                </c:pt>
                <c:pt idx="7">
                  <c:v>-0.10009289999999998</c:v>
                </c:pt>
                <c:pt idx="8">
                  <c:v>-0.13638630000000002</c:v>
                </c:pt>
                <c:pt idx="9">
                  <c:v>-0.17532149999999999</c:v>
                </c:pt>
                <c:pt idx="10">
                  <c:v>-0.1937799</c:v>
                </c:pt>
                <c:pt idx="11">
                  <c:v>-0.21448509999999998</c:v>
                </c:pt>
                <c:pt idx="12">
                  <c:v>-0.2107945</c:v>
                </c:pt>
                <c:pt idx="13">
                  <c:v>-0.19839649999999998</c:v>
                </c:pt>
                <c:pt idx="14">
                  <c:v>-0.17498970000000003</c:v>
                </c:pt>
                <c:pt idx="15">
                  <c:v>-0.12208989999999997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FE-43E4-9CC4-3FE7BE71D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29948671"/>
        <c:axId val="1029930783"/>
      </c:barChart>
      <c:lineChart>
        <c:grouping val="standard"/>
        <c:varyColors val="0"/>
        <c:ser>
          <c:idx val="0"/>
          <c:order val="0"/>
          <c:tx>
            <c:strRef>
              <c:f>GM_Fig7!$B$1</c:f>
              <c:strCache>
                <c:ptCount val="1"/>
                <c:pt idx="0">
                  <c:v>Dissatisfied with main job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GM_Fig7!$A$2:$A$17</c:f>
              <c:numCache>
                <c:formatCode>General</c:formatCode>
                <c:ptCount val="16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</c:numCache>
            </c:numRef>
          </c:cat>
          <c:val>
            <c:numRef>
              <c:f>GM_Fig7!$B$2:$B$17</c:f>
              <c:numCache>
                <c:formatCode>General</c:formatCode>
                <c:ptCount val="16"/>
                <c:pt idx="0">
                  <c:v>4.4648999999999999E-3</c:v>
                </c:pt>
                <c:pt idx="1">
                  <c:v>7.3927000000000003E-3</c:v>
                </c:pt>
                <c:pt idx="2">
                  <c:v>1.35041E-2</c:v>
                </c:pt>
                <c:pt idx="3">
                  <c:v>2.46217E-2</c:v>
                </c:pt>
                <c:pt idx="4">
                  <c:v>4.7778800000000003E-2</c:v>
                </c:pt>
                <c:pt idx="5">
                  <c:v>6.4542199999999994E-2</c:v>
                </c:pt>
                <c:pt idx="6">
                  <c:v>0.1261303</c:v>
                </c:pt>
                <c:pt idx="7">
                  <c:v>0.17713029999999999</c:v>
                </c:pt>
                <c:pt idx="8">
                  <c:v>0.25352400000000003</c:v>
                </c:pt>
                <c:pt idx="9">
                  <c:v>0.37693409999999999</c:v>
                </c:pt>
                <c:pt idx="10">
                  <c:v>0.4441252</c:v>
                </c:pt>
                <c:pt idx="11">
                  <c:v>0.57033129999999999</c:v>
                </c:pt>
                <c:pt idx="12">
                  <c:v>0.69475799999999999</c:v>
                </c:pt>
                <c:pt idx="13">
                  <c:v>0.79365529999999995</c:v>
                </c:pt>
                <c:pt idx="14">
                  <c:v>0.80996120000000005</c:v>
                </c:pt>
                <c:pt idx="15">
                  <c:v>0.90011229999999998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FE-43E4-9CC4-3FE7BE71D07B}"/>
            </c:ext>
          </c:extLst>
        </c:ser>
        <c:ser>
          <c:idx val="1"/>
          <c:order val="1"/>
          <c:tx>
            <c:strRef>
              <c:f>GM_Fig7!$C$1</c:f>
              <c:strCache>
                <c:ptCount val="1"/>
                <c:pt idx="0">
                  <c:v>Satisfied with main job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GM_Fig7!$A$2:$A$17</c:f>
              <c:numCache>
                <c:formatCode>General</c:formatCode>
                <c:ptCount val="16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</c:numCache>
            </c:numRef>
          </c:cat>
          <c:val>
            <c:numRef>
              <c:f>GM_Fig7!$C$2:$C$17</c:f>
              <c:numCache>
                <c:formatCode>General</c:formatCode>
                <c:ptCount val="16"/>
                <c:pt idx="0">
                  <c:v>1.5533000000000001E-3</c:v>
                </c:pt>
                <c:pt idx="1">
                  <c:v>2.5879000000000002E-3</c:v>
                </c:pt>
                <c:pt idx="2">
                  <c:v>4.7628999999999996E-3</c:v>
                </c:pt>
                <c:pt idx="3">
                  <c:v>8.8918000000000001E-3</c:v>
                </c:pt>
                <c:pt idx="4">
                  <c:v>1.7887299999999998E-2</c:v>
                </c:pt>
                <c:pt idx="5">
                  <c:v>2.4582400000000001E-2</c:v>
                </c:pt>
                <c:pt idx="6">
                  <c:v>5.1545599999999997E-2</c:v>
                </c:pt>
                <c:pt idx="7">
                  <c:v>7.7037400000000006E-2</c:v>
                </c:pt>
                <c:pt idx="8">
                  <c:v>0.1171377</c:v>
                </c:pt>
                <c:pt idx="9">
                  <c:v>0.2016126</c:v>
                </c:pt>
                <c:pt idx="10">
                  <c:v>0.25034529999999999</c:v>
                </c:pt>
                <c:pt idx="11">
                  <c:v>0.3558462</c:v>
                </c:pt>
                <c:pt idx="12">
                  <c:v>0.48396349999999999</c:v>
                </c:pt>
                <c:pt idx="13">
                  <c:v>0.59525879999999998</c:v>
                </c:pt>
                <c:pt idx="14">
                  <c:v>0.63497150000000002</c:v>
                </c:pt>
                <c:pt idx="15">
                  <c:v>0.7780224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FE-43E4-9CC4-3FE7BE71D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948671"/>
        <c:axId val="1029930783"/>
      </c:lineChart>
      <c:catAx>
        <c:axId val="1029948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29930783"/>
        <c:crosses val="autoZero"/>
        <c:auto val="1"/>
        <c:lblAlgn val="ctr"/>
        <c:lblOffset val="100"/>
        <c:noMultiLvlLbl val="0"/>
      </c:catAx>
      <c:valAx>
        <c:axId val="10299307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299486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EF6-430E-9B27-BE27B5CD77F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EF6-430E-9B27-BE27B5CD77F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EF6-430E-9B27-BE27B5CD77F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EF6-430E-9B27-BE27B5CD77F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EF6-430E-9B27-BE27B5CD77F3}"/>
              </c:ext>
            </c:extLst>
          </c:dPt>
          <c:cat>
            <c:multiLvlStrRef>
              <c:f>GM_Fig8!$B$1:$E$2</c:f>
              <c:multiLvlStrCache>
                <c:ptCount val="4"/>
                <c:lvl>
                  <c:pt idx="2">
                    <c:v>- Because of the pandemic</c:v>
                  </c:pt>
                  <c:pt idx="3">
                    <c:v>- Other reason</c:v>
                  </c:pt>
                </c:lvl>
                <c:lvl>
                  <c:pt idx="0">
                    <c:v>As planned</c:v>
                  </c:pt>
                  <c:pt idx="1">
                    <c:v>Later than planned</c:v>
                  </c:pt>
                  <c:pt idx="2">
                    <c:v>Earlier than planned</c:v>
                  </c:pt>
                </c:lvl>
              </c:multiLvlStrCache>
            </c:multiLvlStrRef>
          </c:cat>
          <c:val>
            <c:numRef>
              <c:f>GM_Fig8!$B$3:$E$3</c:f>
              <c:numCache>
                <c:formatCode>General</c:formatCode>
                <c:ptCount val="4"/>
                <c:pt idx="0">
                  <c:v>0.81666666666666665</c:v>
                </c:pt>
                <c:pt idx="1">
                  <c:v>1.6666666666666666E-2</c:v>
                </c:pt>
                <c:pt idx="2">
                  <c:v>1.6666666666666666E-2</c:v>
                </c:pt>
                <c:pt idx="3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02-4CD9-BF47-2465BDF91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GM_Fig8!$B$7</c:f>
              <c:strCache>
                <c:ptCount val="1"/>
                <c:pt idx="0">
                  <c:v>As planned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GM_Fig8!$A$8:$A$9</c:f>
              <c:strCache>
                <c:ptCount val="2"/>
                <c:pt idx="0">
                  <c:v>Fair or poor self-rated health</c:v>
                </c:pt>
                <c:pt idx="1">
                  <c:v>Feeling sad or depressed </c:v>
                </c:pt>
              </c:strCache>
            </c:strRef>
          </c:cat>
          <c:val>
            <c:numRef>
              <c:f>GM_Fig8!$B$8:$B$9</c:f>
              <c:numCache>
                <c:formatCode>General</c:formatCode>
                <c:ptCount val="2"/>
                <c:pt idx="0">
                  <c:v>0.17346938775510204</c:v>
                </c:pt>
                <c:pt idx="1">
                  <c:v>0.27551020408163263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C6-47C4-9E87-D6911398C102}"/>
            </c:ext>
          </c:extLst>
        </c:ser>
        <c:ser>
          <c:idx val="1"/>
          <c:order val="1"/>
          <c:tx>
            <c:strRef>
              <c:f>GM_Fig8!$C$7</c:f>
              <c:strCache>
                <c:ptCount val="1"/>
                <c:pt idx="0">
                  <c:v>Earlier than planned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GM_Fig8!$A$8:$A$9</c:f>
              <c:strCache>
                <c:ptCount val="2"/>
                <c:pt idx="0">
                  <c:v>Fair or poor self-rated health</c:v>
                </c:pt>
                <c:pt idx="1">
                  <c:v>Feeling sad or depressed </c:v>
                </c:pt>
              </c:strCache>
            </c:strRef>
          </c:cat>
          <c:val>
            <c:numRef>
              <c:f>GM_Fig8!$C$8:$C$9</c:f>
              <c:numCache>
                <c:formatCode>General</c:formatCode>
                <c:ptCount val="2"/>
                <c:pt idx="0">
                  <c:v>0.3</c:v>
                </c:pt>
                <c:pt idx="1">
                  <c:v>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C6-47C4-9E87-D6911398C102}"/>
            </c:ext>
          </c:extLst>
        </c:ser>
        <c:ser>
          <c:idx val="2"/>
          <c:order val="2"/>
          <c:tx>
            <c:strRef>
              <c:f>GM_Fig8!$D$7</c:f>
              <c:strCache>
                <c:ptCount val="1"/>
                <c:pt idx="0">
                  <c:v>Later than planned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GM_Fig8!$A$8:$A$9</c:f>
              <c:strCache>
                <c:ptCount val="2"/>
                <c:pt idx="0">
                  <c:v>Fair or poor self-rated health</c:v>
                </c:pt>
                <c:pt idx="1">
                  <c:v>Feeling sad or depressed </c:v>
                </c:pt>
              </c:strCache>
            </c:strRef>
          </c:cat>
          <c:val>
            <c:numRef>
              <c:f>GM_Fig8!$D$8:$D$9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C6-47C4-9E87-D6911398C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9889296"/>
        <c:axId val="309856016"/>
      </c:barChart>
      <c:catAx>
        <c:axId val="30988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9856016"/>
        <c:crosses val="autoZero"/>
        <c:auto val="1"/>
        <c:lblAlgn val="ctr"/>
        <c:lblOffset val="100"/>
        <c:noMultiLvlLbl val="0"/>
      </c:catAx>
      <c:valAx>
        <c:axId val="30985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9889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873-4F8B-B3B0-F5B05699D50B}"/>
              </c:ext>
            </c:extLst>
          </c:dPt>
          <c:cat>
            <c:strRef>
              <c:f>ys_Fig5!$B$25:$B$33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ys_Fig5!$C$25:$C$33</c:f>
              <c:numCache>
                <c:formatCode>General</c:formatCode>
                <c:ptCount val="9"/>
                <c:pt idx="0">
                  <c:v>17.759073749413272</c:v>
                </c:pt>
                <c:pt idx="1">
                  <c:v>7.3626065708198896</c:v>
                </c:pt>
                <c:pt idx="2">
                  <c:v>6.0601258386580721</c:v>
                </c:pt>
                <c:pt idx="3">
                  <c:v>5.0261060370210604</c:v>
                </c:pt>
                <c:pt idx="4">
                  <c:v>4.7739482812313323</c:v>
                </c:pt>
                <c:pt idx="5">
                  <c:v>3.2404399493446894</c:v>
                </c:pt>
                <c:pt idx="6">
                  <c:v>3.3250362831840978</c:v>
                </c:pt>
                <c:pt idx="7">
                  <c:v>3.8306870439797356</c:v>
                </c:pt>
                <c:pt idx="8">
                  <c:v>11.04562117240104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73-4F8B-B3B0-F5B05699D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9438767"/>
        <c:axId val="1807664623"/>
      </c:barChart>
      <c:catAx>
        <c:axId val="15994387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07664623"/>
        <c:crosses val="autoZero"/>
        <c:auto val="1"/>
        <c:lblAlgn val="ctr"/>
        <c:lblOffset val="100"/>
        <c:noMultiLvlLbl val="0"/>
      </c:catAx>
      <c:valAx>
        <c:axId val="1807664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994387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2005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ys_Fig6!$C$3</c:f>
              <c:strCache>
                <c:ptCount val="1"/>
                <c:pt idx="0">
                  <c:v>At work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ys_Fig6!$B$4:$B$18</c:f>
              <c:numCache>
                <c:formatCode>General</c:formatCode>
                <c:ptCount val="15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</c:numCache>
            </c:numRef>
          </c:cat>
          <c:val>
            <c:numRef>
              <c:f>ys_Fig6!$C$4:$C$18</c:f>
              <c:numCache>
                <c:formatCode>General</c:formatCode>
                <c:ptCount val="15"/>
                <c:pt idx="0">
                  <c:v>0.71727869547840517</c:v>
                </c:pt>
                <c:pt idx="1">
                  <c:v>0.71806998446908066</c:v>
                </c:pt>
                <c:pt idx="2">
                  <c:v>0.67418411833128633</c:v>
                </c:pt>
                <c:pt idx="3">
                  <c:v>0.65719650458734091</c:v>
                </c:pt>
                <c:pt idx="4">
                  <c:v>0.60248704126736852</c:v>
                </c:pt>
                <c:pt idx="5">
                  <c:v>0.54839754623081205</c:v>
                </c:pt>
                <c:pt idx="6">
                  <c:v>0.49240236367418461</c:v>
                </c:pt>
                <c:pt idx="7">
                  <c:v>0.41233748384938645</c:v>
                </c:pt>
                <c:pt idx="8">
                  <c:v>0.34635329269669363</c:v>
                </c:pt>
                <c:pt idx="9">
                  <c:v>0.33383121240739005</c:v>
                </c:pt>
                <c:pt idx="10">
                  <c:v>0.20399884578981084</c:v>
                </c:pt>
                <c:pt idx="11">
                  <c:v>0.16727029227166115</c:v>
                </c:pt>
                <c:pt idx="12">
                  <c:v>0.16599242231645853</c:v>
                </c:pt>
                <c:pt idx="13">
                  <c:v>0.11707432536603299</c:v>
                </c:pt>
                <c:pt idx="14">
                  <c:v>7.8652960542185651E-2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8A-44F2-844E-F7FC75638032}"/>
            </c:ext>
          </c:extLst>
        </c:ser>
        <c:ser>
          <c:idx val="1"/>
          <c:order val="1"/>
          <c:tx>
            <c:strRef>
              <c:f>ys_Fig6!$D$3</c:f>
              <c:strCache>
                <c:ptCount val="1"/>
                <c:pt idx="0">
                  <c:v>Unemployed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ys_Fig6!$B$4:$B$18</c:f>
              <c:numCache>
                <c:formatCode>General</c:formatCode>
                <c:ptCount val="15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</c:numCache>
            </c:numRef>
          </c:cat>
          <c:val>
            <c:numRef>
              <c:f>ys_Fig6!$D$4:$D$18</c:f>
              <c:numCache>
                <c:formatCode>General</c:formatCode>
                <c:ptCount val="15"/>
                <c:pt idx="0">
                  <c:v>8.1901795958718826E-2</c:v>
                </c:pt>
                <c:pt idx="1">
                  <c:v>8.4126650967939851E-2</c:v>
                </c:pt>
                <c:pt idx="2">
                  <c:v>7.3749588947364067E-2</c:v>
                </c:pt>
                <c:pt idx="3">
                  <c:v>8.2254421583429285E-2</c:v>
                </c:pt>
                <c:pt idx="4">
                  <c:v>9.892650953359583E-2</c:v>
                </c:pt>
                <c:pt idx="5">
                  <c:v>0.10618807047091672</c:v>
                </c:pt>
                <c:pt idx="6">
                  <c:v>0.11550404481955989</c:v>
                </c:pt>
                <c:pt idx="7">
                  <c:v>0.11656753978501493</c:v>
                </c:pt>
                <c:pt idx="8">
                  <c:v>0.11229960836955491</c:v>
                </c:pt>
                <c:pt idx="9">
                  <c:v>9.5111305821949141E-2</c:v>
                </c:pt>
                <c:pt idx="10">
                  <c:v>0.10481180182397296</c:v>
                </c:pt>
                <c:pt idx="11">
                  <c:v>7.3122707779776377E-2</c:v>
                </c:pt>
                <c:pt idx="12">
                  <c:v>6.1261094416396385E-2</c:v>
                </c:pt>
                <c:pt idx="13">
                  <c:v>2.3581194927675915E-2</c:v>
                </c:pt>
                <c:pt idx="14">
                  <c:v>2.0844714790729087E-2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8A-44F2-844E-F7FC75638032}"/>
            </c:ext>
          </c:extLst>
        </c:ser>
        <c:ser>
          <c:idx val="2"/>
          <c:order val="2"/>
          <c:tx>
            <c:strRef>
              <c:f>ys_Fig6!$E$3</c:f>
              <c:strCache>
                <c:ptCount val="1"/>
                <c:pt idx="0">
                  <c:v>Inactive for other reasons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ys_Fig6!$B$4:$B$18</c:f>
              <c:numCache>
                <c:formatCode>General</c:formatCode>
                <c:ptCount val="15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</c:numCache>
            </c:numRef>
          </c:cat>
          <c:val>
            <c:numRef>
              <c:f>ys_Fig6!$E$4:$E$18</c:f>
              <c:numCache>
                <c:formatCode>General</c:formatCode>
                <c:ptCount val="15"/>
                <c:pt idx="0">
                  <c:v>0.1214733483976882</c:v>
                </c:pt>
                <c:pt idx="1">
                  <c:v>0.11438449423757518</c:v>
                </c:pt>
                <c:pt idx="2">
                  <c:v>0.12978645093341604</c:v>
                </c:pt>
                <c:pt idx="3">
                  <c:v>0.14070409781101129</c:v>
                </c:pt>
                <c:pt idx="4">
                  <c:v>0.15716801881816786</c:v>
                </c:pt>
                <c:pt idx="5">
                  <c:v>0.15904614619432694</c:v>
                </c:pt>
                <c:pt idx="6">
                  <c:v>0.17782114952381384</c:v>
                </c:pt>
                <c:pt idx="7">
                  <c:v>0.18219558011821912</c:v>
                </c:pt>
                <c:pt idx="8">
                  <c:v>0.18206885490245134</c:v>
                </c:pt>
                <c:pt idx="9">
                  <c:v>0.20230124283935758</c:v>
                </c:pt>
                <c:pt idx="10">
                  <c:v>0.1608452283273879</c:v>
                </c:pt>
                <c:pt idx="11">
                  <c:v>0.18351728832257994</c:v>
                </c:pt>
                <c:pt idx="12">
                  <c:v>0.16893725171044444</c:v>
                </c:pt>
                <c:pt idx="13">
                  <c:v>0.11015422405520217</c:v>
                </c:pt>
                <c:pt idx="14">
                  <c:v>0.11382671454597452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8A-44F2-844E-F7FC75638032}"/>
            </c:ext>
          </c:extLst>
        </c:ser>
        <c:ser>
          <c:idx val="3"/>
          <c:order val="3"/>
          <c:tx>
            <c:strRef>
              <c:f>ys_Fig6!$F$3</c:f>
              <c:strCache>
                <c:ptCount val="1"/>
                <c:pt idx="0">
                  <c:v>Sick leave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ys_Fig6!$B$4:$B$18</c:f>
              <c:numCache>
                <c:formatCode>General</c:formatCode>
                <c:ptCount val="15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</c:numCache>
            </c:numRef>
          </c:cat>
          <c:val>
            <c:numRef>
              <c:f>ys_Fig6!$F$4:$F$18</c:f>
              <c:numCache>
                <c:formatCode>General</c:formatCode>
                <c:ptCount val="15"/>
                <c:pt idx="0">
                  <c:v>5.4927676921260181E-2</c:v>
                </c:pt>
                <c:pt idx="1">
                  <c:v>5.9711355580111106E-2</c:v>
                </c:pt>
                <c:pt idx="2">
                  <c:v>8.4123002962070106E-2</c:v>
                </c:pt>
                <c:pt idx="3">
                  <c:v>7.6705683075728281E-2</c:v>
                </c:pt>
                <c:pt idx="4">
                  <c:v>7.602254064647157E-2</c:v>
                </c:pt>
                <c:pt idx="5">
                  <c:v>9.2828647108513448E-2</c:v>
                </c:pt>
                <c:pt idx="6">
                  <c:v>6.8198799076297542E-2</c:v>
                </c:pt>
                <c:pt idx="7">
                  <c:v>8.3815554354959659E-2</c:v>
                </c:pt>
                <c:pt idx="8">
                  <c:v>8.7995544803397024E-2</c:v>
                </c:pt>
                <c:pt idx="9">
                  <c:v>7.2739840976041692E-2</c:v>
                </c:pt>
                <c:pt idx="10">
                  <c:v>6.3613576363369367E-2</c:v>
                </c:pt>
                <c:pt idx="11">
                  <c:v>6.9614578625212989E-2</c:v>
                </c:pt>
                <c:pt idx="12">
                  <c:v>7.128181610767037E-2</c:v>
                </c:pt>
                <c:pt idx="13">
                  <c:v>5.6800777533052391E-2</c:v>
                </c:pt>
                <c:pt idx="14">
                  <c:v>4.5936627380943472E-2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8A-44F2-844E-F7FC75638032}"/>
            </c:ext>
          </c:extLst>
        </c:ser>
        <c:ser>
          <c:idx val="4"/>
          <c:order val="4"/>
          <c:tx>
            <c:strRef>
              <c:f>ys_Fig6!$G$3</c:f>
              <c:strCache>
                <c:ptCount val="1"/>
                <c:pt idx="0">
                  <c:v>Pre-pension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ys_Fig6!$B$4:$B$18</c:f>
              <c:numCache>
                <c:formatCode>General</c:formatCode>
                <c:ptCount val="15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</c:numCache>
            </c:numRef>
          </c:cat>
          <c:val>
            <c:numRef>
              <c:f>ys_Fig6!$G$4:$G$18</c:f>
              <c:numCache>
                <c:formatCode>General</c:formatCode>
                <c:ptCount val="15"/>
                <c:pt idx="0">
                  <c:v>3.7084017514180229E-3</c:v>
                </c:pt>
                <c:pt idx="1">
                  <c:v>4.2371837944765629E-3</c:v>
                </c:pt>
                <c:pt idx="2">
                  <c:v>1.1670151928863705E-2</c:v>
                </c:pt>
                <c:pt idx="3">
                  <c:v>1.9140102264746994E-2</c:v>
                </c:pt>
                <c:pt idx="4">
                  <c:v>2.8274252724882973E-2</c:v>
                </c:pt>
                <c:pt idx="5">
                  <c:v>4.5762074999782132E-2</c:v>
                </c:pt>
                <c:pt idx="6">
                  <c:v>7.5748123631721509E-2</c:v>
                </c:pt>
                <c:pt idx="7">
                  <c:v>0.11454177562388371</c:v>
                </c:pt>
                <c:pt idx="8">
                  <c:v>0.16489869124147535</c:v>
                </c:pt>
                <c:pt idx="9">
                  <c:v>0.17623020511390861</c:v>
                </c:pt>
                <c:pt idx="10">
                  <c:v>0.14278802451743908</c:v>
                </c:pt>
                <c:pt idx="11">
                  <c:v>0.12970908496166617</c:v>
                </c:pt>
                <c:pt idx="12">
                  <c:v>0.1162977456841431</c:v>
                </c:pt>
                <c:pt idx="13">
                  <c:v>0.10122970551881258</c:v>
                </c:pt>
                <c:pt idx="14">
                  <c:v>0.11526110776141629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8A-44F2-844E-F7FC75638032}"/>
            </c:ext>
          </c:extLst>
        </c:ser>
        <c:ser>
          <c:idx val="5"/>
          <c:order val="5"/>
          <c:tx>
            <c:strRef>
              <c:f>ys_Fig6!$H$3</c:f>
              <c:strCache>
                <c:ptCount val="1"/>
                <c:pt idx="0">
                  <c:v>Pension or early retirement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ys_Fig6!$B$4:$B$18</c:f>
              <c:numCache>
                <c:formatCode>General</c:formatCode>
                <c:ptCount val="15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</c:numCache>
            </c:numRef>
          </c:cat>
          <c:val>
            <c:numRef>
              <c:f>ys_Fig6!$H$4:$H$18</c:f>
              <c:numCache>
                <c:formatCode>General</c:formatCode>
                <c:ptCount val="15"/>
                <c:pt idx="0">
                  <c:v>2.0710081492509497E-2</c:v>
                </c:pt>
                <c:pt idx="1">
                  <c:v>1.9470330950816541E-2</c:v>
                </c:pt>
                <c:pt idx="2">
                  <c:v>2.6486686896999668E-2</c:v>
                </c:pt>
                <c:pt idx="3">
                  <c:v>2.3999190677743271E-2</c:v>
                </c:pt>
                <c:pt idx="4">
                  <c:v>3.7121637009513354E-2</c:v>
                </c:pt>
                <c:pt idx="5">
                  <c:v>4.7777514995648605E-2</c:v>
                </c:pt>
                <c:pt idx="6">
                  <c:v>7.0325519274422627E-2</c:v>
                </c:pt>
                <c:pt idx="7">
                  <c:v>9.0542066268536267E-2</c:v>
                </c:pt>
                <c:pt idx="8">
                  <c:v>0.10638400798642766</c:v>
                </c:pt>
                <c:pt idx="9">
                  <c:v>0.11978619284135301</c:v>
                </c:pt>
                <c:pt idx="10">
                  <c:v>0.32394252317801975</c:v>
                </c:pt>
                <c:pt idx="11">
                  <c:v>0.37676604803910341</c:v>
                </c:pt>
                <c:pt idx="12">
                  <c:v>0.41622966976488707</c:v>
                </c:pt>
                <c:pt idx="13">
                  <c:v>0.59115977259922403</c:v>
                </c:pt>
                <c:pt idx="14">
                  <c:v>0.62547787497875096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08A-44F2-844E-F7FC75638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64155407"/>
        <c:axId val="2014723375"/>
      </c:barChart>
      <c:catAx>
        <c:axId val="20641554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4723375"/>
        <c:crosses val="autoZero"/>
        <c:auto val="1"/>
        <c:lblAlgn val="ctr"/>
        <c:lblOffset val="100"/>
        <c:noMultiLvlLbl val="0"/>
      </c:catAx>
      <c:valAx>
        <c:axId val="2014723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41554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ys_Fig6!$C$24</c:f>
              <c:strCache>
                <c:ptCount val="1"/>
                <c:pt idx="0">
                  <c:v>At work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ys_Fig6!$B$25:$B$39</c:f>
              <c:numCache>
                <c:formatCode>General</c:formatCode>
                <c:ptCount val="15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</c:numCache>
            </c:numRef>
          </c:cat>
          <c:val>
            <c:numRef>
              <c:f>ys_Fig6!$C$25:$C$39</c:f>
              <c:numCache>
                <c:formatCode>General</c:formatCode>
                <c:ptCount val="15"/>
                <c:pt idx="0">
                  <c:v>0.78071150699078573</c:v>
                </c:pt>
                <c:pt idx="1">
                  <c:v>0.7650144685628989</c:v>
                </c:pt>
                <c:pt idx="2">
                  <c:v>0.74809499775016253</c:v>
                </c:pt>
                <c:pt idx="3">
                  <c:v>0.76815324201718194</c:v>
                </c:pt>
                <c:pt idx="4">
                  <c:v>0.72872617901222969</c:v>
                </c:pt>
                <c:pt idx="5">
                  <c:v>0.71546638605759993</c:v>
                </c:pt>
                <c:pt idx="6">
                  <c:v>0.74589104500886116</c:v>
                </c:pt>
                <c:pt idx="7">
                  <c:v>0.69215280198605522</c:v>
                </c:pt>
                <c:pt idx="8">
                  <c:v>0.6640612144201683</c:v>
                </c:pt>
                <c:pt idx="9">
                  <c:v>0.60404640323327985</c:v>
                </c:pt>
                <c:pt idx="10">
                  <c:v>0.51330012540610159</c:v>
                </c:pt>
                <c:pt idx="11">
                  <c:v>0.37477328940961746</c:v>
                </c:pt>
                <c:pt idx="12">
                  <c:v>0.30677289322219453</c:v>
                </c:pt>
                <c:pt idx="13">
                  <c:v>0.20958134132796005</c:v>
                </c:pt>
                <c:pt idx="14">
                  <c:v>0.18300935021117978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7D-40B4-9668-D7827D10080A}"/>
            </c:ext>
          </c:extLst>
        </c:ser>
        <c:ser>
          <c:idx val="1"/>
          <c:order val="1"/>
          <c:tx>
            <c:strRef>
              <c:f>ys_Fig6!$D$24</c:f>
              <c:strCache>
                <c:ptCount val="1"/>
                <c:pt idx="0">
                  <c:v>Unemployed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ys_Fig6!$B$25:$B$39</c:f>
              <c:numCache>
                <c:formatCode>General</c:formatCode>
                <c:ptCount val="15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</c:numCache>
            </c:numRef>
          </c:cat>
          <c:val>
            <c:numRef>
              <c:f>ys_Fig6!$D$25:$D$39</c:f>
              <c:numCache>
                <c:formatCode>General</c:formatCode>
                <c:ptCount val="15"/>
                <c:pt idx="0">
                  <c:v>4.4361431406951903E-2</c:v>
                </c:pt>
                <c:pt idx="1">
                  <c:v>5.1697136398873182E-2</c:v>
                </c:pt>
                <c:pt idx="2">
                  <c:v>7.0003052744479446E-2</c:v>
                </c:pt>
                <c:pt idx="3">
                  <c:v>5.6425127697376322E-2</c:v>
                </c:pt>
                <c:pt idx="4">
                  <c:v>3.8127631946425988E-2</c:v>
                </c:pt>
                <c:pt idx="5">
                  <c:v>6.3493364132547969E-2</c:v>
                </c:pt>
                <c:pt idx="6">
                  <c:v>3.7550447310938831E-2</c:v>
                </c:pt>
                <c:pt idx="7">
                  <c:v>6.075084496082879E-2</c:v>
                </c:pt>
                <c:pt idx="8">
                  <c:v>6.0363498935823719E-2</c:v>
                </c:pt>
                <c:pt idx="9">
                  <c:v>4.9111221456660449E-2</c:v>
                </c:pt>
                <c:pt idx="10">
                  <c:v>5.6404397328863855E-2</c:v>
                </c:pt>
                <c:pt idx="11">
                  <c:v>4.8793828105754097E-2</c:v>
                </c:pt>
                <c:pt idx="12">
                  <c:v>4.3566766472801714E-2</c:v>
                </c:pt>
                <c:pt idx="13">
                  <c:v>5.0054516374718833E-2</c:v>
                </c:pt>
                <c:pt idx="14">
                  <c:v>5.0153357315121862E-2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7D-40B4-9668-D7827D10080A}"/>
            </c:ext>
          </c:extLst>
        </c:ser>
        <c:ser>
          <c:idx val="2"/>
          <c:order val="2"/>
          <c:tx>
            <c:strRef>
              <c:f>ys_Fig6!$E$24</c:f>
              <c:strCache>
                <c:ptCount val="1"/>
                <c:pt idx="0">
                  <c:v>Inactive for other reasons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ys_Fig6!$B$25:$B$39</c:f>
              <c:numCache>
                <c:formatCode>General</c:formatCode>
                <c:ptCount val="15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</c:numCache>
            </c:numRef>
          </c:cat>
          <c:val>
            <c:numRef>
              <c:f>ys_Fig6!$E$25:$E$39</c:f>
              <c:numCache>
                <c:formatCode>General</c:formatCode>
                <c:ptCount val="15"/>
                <c:pt idx="0">
                  <c:v>6.2707608186068201E-2</c:v>
                </c:pt>
                <c:pt idx="1">
                  <c:v>5.4071230820937108E-2</c:v>
                </c:pt>
                <c:pt idx="2">
                  <c:v>6.7930463911841737E-2</c:v>
                </c:pt>
                <c:pt idx="3">
                  <c:v>7.0099056414291303E-2</c:v>
                </c:pt>
                <c:pt idx="4">
                  <c:v>7.7624650482111132E-2</c:v>
                </c:pt>
                <c:pt idx="5">
                  <c:v>6.4402414546310793E-2</c:v>
                </c:pt>
                <c:pt idx="6">
                  <c:v>8.4328701026704964E-2</c:v>
                </c:pt>
                <c:pt idx="7">
                  <c:v>8.3319249921908797E-2</c:v>
                </c:pt>
                <c:pt idx="8">
                  <c:v>8.5537781844701496E-2</c:v>
                </c:pt>
                <c:pt idx="9">
                  <c:v>8.5744836263025592E-2</c:v>
                </c:pt>
                <c:pt idx="10">
                  <c:v>9.2444069173039642E-2</c:v>
                </c:pt>
                <c:pt idx="11">
                  <c:v>9.0751386768285897E-2</c:v>
                </c:pt>
                <c:pt idx="12">
                  <c:v>8.1146268772964339E-2</c:v>
                </c:pt>
                <c:pt idx="13">
                  <c:v>6.9111861053969215E-2</c:v>
                </c:pt>
                <c:pt idx="14">
                  <c:v>9.375360629595042E-2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7D-40B4-9668-D7827D10080A}"/>
            </c:ext>
          </c:extLst>
        </c:ser>
        <c:ser>
          <c:idx val="3"/>
          <c:order val="3"/>
          <c:tx>
            <c:strRef>
              <c:f>ys_Fig6!$F$24</c:f>
              <c:strCache>
                <c:ptCount val="1"/>
                <c:pt idx="0">
                  <c:v>Sick leave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ys_Fig6!$B$25:$B$39</c:f>
              <c:numCache>
                <c:formatCode>General</c:formatCode>
                <c:ptCount val="15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</c:numCache>
            </c:numRef>
          </c:cat>
          <c:val>
            <c:numRef>
              <c:f>ys_Fig6!$F$25:$F$39</c:f>
              <c:numCache>
                <c:formatCode>General</c:formatCode>
                <c:ptCount val="15"/>
                <c:pt idx="0">
                  <c:v>0.10696805620151691</c:v>
                </c:pt>
                <c:pt idx="1">
                  <c:v>0.12500117497390209</c:v>
                </c:pt>
                <c:pt idx="2">
                  <c:v>0.10486243863070879</c:v>
                </c:pt>
                <c:pt idx="3">
                  <c:v>9.6333060600660048E-2</c:v>
                </c:pt>
                <c:pt idx="4">
                  <c:v>0.14605804550751295</c:v>
                </c:pt>
                <c:pt idx="5">
                  <c:v>0.13931066232173267</c:v>
                </c:pt>
                <c:pt idx="6">
                  <c:v>0.11322182203122999</c:v>
                </c:pt>
                <c:pt idx="7">
                  <c:v>0.12726178448817127</c:v>
                </c:pt>
                <c:pt idx="8">
                  <c:v>0.1434997282341188</c:v>
                </c:pt>
                <c:pt idx="9">
                  <c:v>0.16368061045603768</c:v>
                </c:pt>
                <c:pt idx="10">
                  <c:v>0.11683809553183967</c:v>
                </c:pt>
                <c:pt idx="11">
                  <c:v>0.10281517863564452</c:v>
                </c:pt>
                <c:pt idx="12">
                  <c:v>0.10081510368504903</c:v>
                </c:pt>
                <c:pt idx="13">
                  <c:v>0.13887249613968886</c:v>
                </c:pt>
                <c:pt idx="14">
                  <c:v>8.2097041689048744E-2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7D-40B4-9668-D7827D10080A}"/>
            </c:ext>
          </c:extLst>
        </c:ser>
        <c:ser>
          <c:idx val="4"/>
          <c:order val="4"/>
          <c:tx>
            <c:strRef>
              <c:f>ys_Fig6!$G$24</c:f>
              <c:strCache>
                <c:ptCount val="1"/>
                <c:pt idx="0">
                  <c:v>Pre-pension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ys_Fig6!$B$25:$B$39</c:f>
              <c:numCache>
                <c:formatCode>General</c:formatCode>
                <c:ptCount val="15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</c:numCache>
            </c:numRef>
          </c:cat>
          <c:val>
            <c:numRef>
              <c:f>ys_Fig6!$G$25:$G$39</c:f>
              <c:numCache>
                <c:formatCode>General</c:formatCode>
                <c:ptCount val="15"/>
                <c:pt idx="0">
                  <c:v>1.712973606832335E-3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2.9779769978379052E-4</c:v>
                </c:pt>
                <c:pt idx="5">
                  <c:v>6.2471716795746131E-4</c:v>
                </c:pt>
                <c:pt idx="6">
                  <c:v>8.4912213776152604E-4</c:v>
                </c:pt>
                <c:pt idx="7">
                  <c:v>6.9594915295314022E-3</c:v>
                </c:pt>
                <c:pt idx="8">
                  <c:v>7.0180329195671945E-3</c:v>
                </c:pt>
                <c:pt idx="9">
                  <c:v>2.4239632708970612E-2</c:v>
                </c:pt>
                <c:pt idx="10">
                  <c:v>2.5880499980331761E-2</c:v>
                </c:pt>
                <c:pt idx="11">
                  <c:v>5.0275040781587642E-2</c:v>
                </c:pt>
                <c:pt idx="12">
                  <c:v>5.5164526105608298E-2</c:v>
                </c:pt>
                <c:pt idx="13">
                  <c:v>9.0210222541840052E-2</c:v>
                </c:pt>
                <c:pt idx="14">
                  <c:v>7.432904574620755E-2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7D-40B4-9668-D7827D10080A}"/>
            </c:ext>
          </c:extLst>
        </c:ser>
        <c:ser>
          <c:idx val="5"/>
          <c:order val="5"/>
          <c:tx>
            <c:strRef>
              <c:f>ys_Fig6!$H$24</c:f>
              <c:strCache>
                <c:ptCount val="1"/>
                <c:pt idx="0">
                  <c:v>Pension or early retirement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ys_Fig6!$B$25:$B$39</c:f>
              <c:numCache>
                <c:formatCode>General</c:formatCode>
                <c:ptCount val="15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</c:numCache>
            </c:numRef>
          </c:cat>
          <c:val>
            <c:numRef>
              <c:f>ys_Fig6!$H$25:$H$39</c:f>
              <c:numCache>
                <c:formatCode>General</c:formatCode>
                <c:ptCount val="15"/>
                <c:pt idx="0">
                  <c:v>3.5384236078450189E-3</c:v>
                </c:pt>
                <c:pt idx="1">
                  <c:v>4.2159892433886095E-3</c:v>
                </c:pt>
                <c:pt idx="2">
                  <c:v>9.1090469628076053E-3</c:v>
                </c:pt>
                <c:pt idx="3">
                  <c:v>8.989513270490336E-3</c:v>
                </c:pt>
                <c:pt idx="4">
                  <c:v>9.1656953519364329E-3</c:v>
                </c:pt>
                <c:pt idx="5">
                  <c:v>1.6702455773851183E-2</c:v>
                </c:pt>
                <c:pt idx="6">
                  <c:v>1.8158862484503598E-2</c:v>
                </c:pt>
                <c:pt idx="7">
                  <c:v>2.9555827113504556E-2</c:v>
                </c:pt>
                <c:pt idx="8">
                  <c:v>3.9519743645620463E-2</c:v>
                </c:pt>
                <c:pt idx="9">
                  <c:v>7.3177295882025525E-2</c:v>
                </c:pt>
                <c:pt idx="10">
                  <c:v>0.19513281257982359</c:v>
                </c:pt>
                <c:pt idx="11">
                  <c:v>0.33259127629911028</c:v>
                </c:pt>
                <c:pt idx="12">
                  <c:v>0.4125344417413821</c:v>
                </c:pt>
                <c:pt idx="13">
                  <c:v>0.44216956256182305</c:v>
                </c:pt>
                <c:pt idx="14">
                  <c:v>0.51665759874249162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87D-40B4-9668-D7827D100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64122463"/>
        <c:axId val="2065675983"/>
      </c:barChart>
      <c:catAx>
        <c:axId val="20641224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5675983"/>
        <c:crosses val="autoZero"/>
        <c:auto val="1"/>
        <c:lblAlgn val="ctr"/>
        <c:lblOffset val="100"/>
        <c:noMultiLvlLbl val="0"/>
      </c:catAx>
      <c:valAx>
        <c:axId val="2065675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41224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GM_Fig1!$B$16</c:f>
              <c:strCache>
                <c:ptCount val="1"/>
                <c:pt idx="0">
                  <c:v> Public old age pension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GM_Fig1!$A$17:$A$21</c:f>
              <c:strCache>
                <c:ptCount val="5"/>
                <c:pt idx="0">
                  <c:v>2011</c:v>
                </c:pt>
                <c:pt idx="1">
                  <c:v>2013</c:v>
                </c:pt>
                <c:pt idx="2">
                  <c:v>2015</c:v>
                </c:pt>
                <c:pt idx="3">
                  <c:v>2017</c:v>
                </c:pt>
                <c:pt idx="4">
                  <c:v>2019/20</c:v>
                </c:pt>
              </c:strCache>
            </c:strRef>
          </c:cat>
          <c:val>
            <c:numRef>
              <c:f>GM_Fig1!$B$17:$B$21</c:f>
              <c:numCache>
                <c:formatCode>General</c:formatCode>
                <c:ptCount val="5"/>
                <c:pt idx="0">
                  <c:v>62.831330000000001</c:v>
                </c:pt>
                <c:pt idx="1">
                  <c:v>63.412649999999999</c:v>
                </c:pt>
                <c:pt idx="2">
                  <c:v>63.915469999999999</c:v>
                </c:pt>
                <c:pt idx="3">
                  <c:v>64.474649999999997</c:v>
                </c:pt>
                <c:pt idx="4">
                  <c:v>64.306569999999994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CA-4A80-AAF9-7DD33E66CC93}"/>
            </c:ext>
          </c:extLst>
        </c:ser>
        <c:ser>
          <c:idx val="1"/>
          <c:order val="1"/>
          <c:tx>
            <c:strRef>
              <c:f>GM_Fig1!$C$16</c:f>
              <c:strCache>
                <c:ptCount val="1"/>
                <c:pt idx="0">
                  <c:v>Public early retirement or pre-retirement pension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GM_Fig1!$A$17:$A$21</c:f>
              <c:strCache>
                <c:ptCount val="5"/>
                <c:pt idx="0">
                  <c:v>2011</c:v>
                </c:pt>
                <c:pt idx="1">
                  <c:v>2013</c:v>
                </c:pt>
                <c:pt idx="2">
                  <c:v>2015</c:v>
                </c:pt>
                <c:pt idx="3">
                  <c:v>2017</c:v>
                </c:pt>
                <c:pt idx="4">
                  <c:v>2019/20</c:v>
                </c:pt>
              </c:strCache>
            </c:strRef>
          </c:cat>
          <c:val>
            <c:numRef>
              <c:f>GM_Fig1!$C$17:$C$21</c:f>
              <c:numCache>
                <c:formatCode>General</c:formatCode>
                <c:ptCount val="5"/>
                <c:pt idx="0">
                  <c:v>59.172809999999998</c:v>
                </c:pt>
                <c:pt idx="1">
                  <c:v>60.15466</c:v>
                </c:pt>
                <c:pt idx="2">
                  <c:v>60.447180000000003</c:v>
                </c:pt>
                <c:pt idx="3">
                  <c:v>61.35284</c:v>
                </c:pt>
                <c:pt idx="4">
                  <c:v>61.992260000000002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CA-4A80-AAF9-7DD33E66C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5533039"/>
        <c:axId val="1245533455"/>
      </c:lineChart>
      <c:catAx>
        <c:axId val="1245533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5533455"/>
        <c:crosses val="autoZero"/>
        <c:auto val="1"/>
        <c:lblAlgn val="ctr"/>
        <c:lblOffset val="100"/>
        <c:noMultiLvlLbl val="0"/>
      </c:catAx>
      <c:valAx>
        <c:axId val="12455334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5533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GM_Fig1!$B$1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GM_Fig1!$A$2:$A$9</c:f>
              <c:strCache>
                <c:ptCount val="8"/>
                <c:pt idx="0">
                  <c:v>Austria</c:v>
                </c:pt>
                <c:pt idx="1">
                  <c:v>Germany</c:v>
                </c:pt>
                <c:pt idx="2">
                  <c:v>Sweden</c:v>
                </c:pt>
                <c:pt idx="3">
                  <c:v>Spain</c:v>
                </c:pt>
                <c:pt idx="4">
                  <c:v>Italy</c:v>
                </c:pt>
                <c:pt idx="5">
                  <c:v>France</c:v>
                </c:pt>
                <c:pt idx="6">
                  <c:v>Denmark</c:v>
                </c:pt>
                <c:pt idx="7">
                  <c:v>Belgium</c:v>
                </c:pt>
              </c:strCache>
            </c:strRef>
          </c:cat>
          <c:val>
            <c:numRef>
              <c:f>GM_Fig1!$B$2:$B$9</c:f>
              <c:numCache>
                <c:formatCode>General</c:formatCode>
                <c:ptCount val="8"/>
                <c:pt idx="0">
                  <c:v>61.363140000000001</c:v>
                </c:pt>
                <c:pt idx="1">
                  <c:v>64.363630000000001</c:v>
                </c:pt>
                <c:pt idx="2">
                  <c:v>64.855360000000005</c:v>
                </c:pt>
                <c:pt idx="3">
                  <c:v>64.773589999999999</c:v>
                </c:pt>
                <c:pt idx="4">
                  <c:v>62.479460000000003</c:v>
                </c:pt>
                <c:pt idx="5">
                  <c:v>61.550089999999997</c:v>
                </c:pt>
                <c:pt idx="6">
                  <c:v>65.65204</c:v>
                </c:pt>
                <c:pt idx="7">
                  <c:v>62.831330000000001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E3-4A57-8561-E52D5335A79D}"/>
            </c:ext>
          </c:extLst>
        </c:ser>
        <c:ser>
          <c:idx val="1"/>
          <c:order val="1"/>
          <c:tx>
            <c:strRef>
              <c:f>GM_Fig1!$C$1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GM_Fig1!$A$2:$A$9</c:f>
              <c:strCache>
                <c:ptCount val="8"/>
                <c:pt idx="0">
                  <c:v>Austria</c:v>
                </c:pt>
                <c:pt idx="1">
                  <c:v>Germany</c:v>
                </c:pt>
                <c:pt idx="2">
                  <c:v>Sweden</c:v>
                </c:pt>
                <c:pt idx="3">
                  <c:v>Spain</c:v>
                </c:pt>
                <c:pt idx="4">
                  <c:v>Italy</c:v>
                </c:pt>
                <c:pt idx="5">
                  <c:v>France</c:v>
                </c:pt>
                <c:pt idx="6">
                  <c:v>Denmark</c:v>
                </c:pt>
                <c:pt idx="7">
                  <c:v>Belgium</c:v>
                </c:pt>
              </c:strCache>
            </c:strRef>
          </c:cat>
          <c:val>
            <c:numRef>
              <c:f>GM_Fig1!$C$2:$C$9</c:f>
              <c:numCache>
                <c:formatCode>General</c:formatCode>
                <c:ptCount val="8"/>
                <c:pt idx="0">
                  <c:v>61.792110000000001</c:v>
                </c:pt>
                <c:pt idx="1">
                  <c:v>64.793289999999999</c:v>
                </c:pt>
                <c:pt idx="2">
                  <c:v>64.904700000000005</c:v>
                </c:pt>
                <c:pt idx="3">
                  <c:v>64.956069999999997</c:v>
                </c:pt>
                <c:pt idx="4">
                  <c:v>64.017700000000005</c:v>
                </c:pt>
                <c:pt idx="5">
                  <c:v>61.818190000000001</c:v>
                </c:pt>
                <c:pt idx="6">
                  <c:v>66.109719999999996</c:v>
                </c:pt>
                <c:pt idx="7">
                  <c:v>63.412649999999999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E3-4A57-8561-E52D5335A79D}"/>
            </c:ext>
          </c:extLst>
        </c:ser>
        <c:ser>
          <c:idx val="2"/>
          <c:order val="2"/>
          <c:tx>
            <c:strRef>
              <c:f>GM_Fig1!$D$1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GM_Fig1!$A$2:$A$9</c:f>
              <c:strCache>
                <c:ptCount val="8"/>
                <c:pt idx="0">
                  <c:v>Austria</c:v>
                </c:pt>
                <c:pt idx="1">
                  <c:v>Germany</c:v>
                </c:pt>
                <c:pt idx="2">
                  <c:v>Sweden</c:v>
                </c:pt>
                <c:pt idx="3">
                  <c:v>Spain</c:v>
                </c:pt>
                <c:pt idx="4">
                  <c:v>Italy</c:v>
                </c:pt>
                <c:pt idx="5">
                  <c:v>France</c:v>
                </c:pt>
                <c:pt idx="6">
                  <c:v>Denmark</c:v>
                </c:pt>
                <c:pt idx="7">
                  <c:v>Belgium</c:v>
                </c:pt>
              </c:strCache>
            </c:strRef>
          </c:cat>
          <c:val>
            <c:numRef>
              <c:f>GM_Fig1!$D$2:$D$9</c:f>
              <c:numCache>
                <c:formatCode>General</c:formatCode>
                <c:ptCount val="8"/>
                <c:pt idx="0">
                  <c:v>61.915280000000003</c:v>
                </c:pt>
                <c:pt idx="1">
                  <c:v>64.692229999999995</c:v>
                </c:pt>
                <c:pt idx="2">
                  <c:v>65.131720000000001</c:v>
                </c:pt>
                <c:pt idx="3">
                  <c:v>64.749359999999996</c:v>
                </c:pt>
                <c:pt idx="4">
                  <c:v>65.076509999999999</c:v>
                </c:pt>
                <c:pt idx="5">
                  <c:v>62.226779999999998</c:v>
                </c:pt>
                <c:pt idx="6">
                  <c:v>66.558769999999996</c:v>
                </c:pt>
                <c:pt idx="7">
                  <c:v>63.915469999999999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E3-4A57-8561-E52D5335A79D}"/>
            </c:ext>
          </c:extLst>
        </c:ser>
        <c:ser>
          <c:idx val="3"/>
          <c:order val="3"/>
          <c:tx>
            <c:strRef>
              <c:f>GM_Fig1!$E$1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GM_Fig1!$A$2:$A$9</c:f>
              <c:strCache>
                <c:ptCount val="8"/>
                <c:pt idx="0">
                  <c:v>Austria</c:v>
                </c:pt>
                <c:pt idx="1">
                  <c:v>Germany</c:v>
                </c:pt>
                <c:pt idx="2">
                  <c:v>Sweden</c:v>
                </c:pt>
                <c:pt idx="3">
                  <c:v>Spain</c:v>
                </c:pt>
                <c:pt idx="4">
                  <c:v>Italy</c:v>
                </c:pt>
                <c:pt idx="5">
                  <c:v>France</c:v>
                </c:pt>
                <c:pt idx="6">
                  <c:v>Denmark</c:v>
                </c:pt>
                <c:pt idx="7">
                  <c:v>Belgium</c:v>
                </c:pt>
              </c:strCache>
            </c:strRef>
          </c:cat>
          <c:val>
            <c:numRef>
              <c:f>GM_Fig1!$E$2:$E$9</c:f>
              <c:numCache>
                <c:formatCode>General</c:formatCode>
                <c:ptCount val="8"/>
                <c:pt idx="0">
                  <c:v>61.470979999999997</c:v>
                </c:pt>
                <c:pt idx="1">
                  <c:v>64.552080000000004</c:v>
                </c:pt>
                <c:pt idx="2">
                  <c:v>65.662620000000004</c:v>
                </c:pt>
                <c:pt idx="3">
                  <c:v>65.550210000000007</c:v>
                </c:pt>
                <c:pt idx="4">
                  <c:v>65.853120000000004</c:v>
                </c:pt>
                <c:pt idx="5">
                  <c:v>63.257530000000003</c:v>
                </c:pt>
                <c:pt idx="6">
                  <c:v>66.426349999999999</c:v>
                </c:pt>
                <c:pt idx="7">
                  <c:v>64.474649999999997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E3-4A57-8561-E52D5335A79D}"/>
            </c:ext>
          </c:extLst>
        </c:ser>
        <c:ser>
          <c:idx val="4"/>
          <c:order val="4"/>
          <c:tx>
            <c:strRef>
              <c:f>GM_Fig1!$F$1</c:f>
              <c:strCache>
                <c:ptCount val="1"/>
                <c:pt idx="0">
                  <c:v>2019/20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GM_Fig1!$A$2:$A$9</c:f>
              <c:strCache>
                <c:ptCount val="8"/>
                <c:pt idx="0">
                  <c:v>Austria</c:v>
                </c:pt>
                <c:pt idx="1">
                  <c:v>Germany</c:v>
                </c:pt>
                <c:pt idx="2">
                  <c:v>Sweden</c:v>
                </c:pt>
                <c:pt idx="3">
                  <c:v>Spain</c:v>
                </c:pt>
                <c:pt idx="4">
                  <c:v>Italy</c:v>
                </c:pt>
                <c:pt idx="5">
                  <c:v>France</c:v>
                </c:pt>
                <c:pt idx="6">
                  <c:v>Denmark</c:v>
                </c:pt>
                <c:pt idx="7">
                  <c:v>Belgium</c:v>
                </c:pt>
              </c:strCache>
            </c:strRef>
          </c:cat>
          <c:val>
            <c:numRef>
              <c:f>GM_Fig1!$F$2:$F$9</c:f>
              <c:numCache>
                <c:formatCode>General</c:formatCode>
                <c:ptCount val="8"/>
                <c:pt idx="0">
                  <c:v>62.568779999999997</c:v>
                </c:pt>
                <c:pt idx="1">
                  <c:v>65.011470000000003</c:v>
                </c:pt>
                <c:pt idx="2">
                  <c:v>65.292259999999999</c:v>
                </c:pt>
                <c:pt idx="3">
                  <c:v>65.199460000000002</c:v>
                </c:pt>
                <c:pt idx="4">
                  <c:v>65.372929999999997</c:v>
                </c:pt>
                <c:pt idx="5">
                  <c:v>62.76276</c:v>
                </c:pt>
                <c:pt idx="6">
                  <c:v>67.320840000000004</c:v>
                </c:pt>
                <c:pt idx="7">
                  <c:v>64.306569999999994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E3-4A57-8561-E52D5335A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2497408"/>
        <c:axId val="212500320"/>
      </c:barChart>
      <c:catAx>
        <c:axId val="21249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00320"/>
        <c:crosses val="autoZero"/>
        <c:auto val="1"/>
        <c:lblAlgn val="ctr"/>
        <c:lblOffset val="100"/>
        <c:noMultiLvlLbl val="0"/>
      </c:catAx>
      <c:valAx>
        <c:axId val="212500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49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GM_Fig2!$B$1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GM_Fig2!$A$2:$A$9</c:f>
              <c:strCache>
                <c:ptCount val="8"/>
                <c:pt idx="0">
                  <c:v>Entitled to a statutory retirement pension</c:v>
                </c:pt>
                <c:pt idx="1">
                  <c:v>Entitled to a supplementary or private pension</c:v>
                </c:pt>
                <c:pt idx="2">
                  <c:v>Incentivised early retirement plan</c:v>
                </c:pt>
                <c:pt idx="3">
                  <c:v>Overstaffed</c:v>
                </c:pt>
                <c:pt idx="4">
                  <c:v>Health reasons</c:v>
                </c:pt>
                <c:pt idx="5">
                  <c:v>Health problems of a relative or friend</c:v>
                </c:pt>
                <c:pt idx="6">
                  <c:v>Joing retirement with partner</c:v>
                </c:pt>
                <c:pt idx="7">
                  <c:v>Spend more time with family/Enjoy life</c:v>
                </c:pt>
              </c:strCache>
            </c:strRef>
          </c:cat>
          <c:val>
            <c:numRef>
              <c:f>GM_Fig2!$B$2:$B$9</c:f>
              <c:numCache>
                <c:formatCode>0%</c:formatCode>
                <c:ptCount val="8"/>
                <c:pt idx="0">
                  <c:v>0.73582485373150641</c:v>
                </c:pt>
                <c:pt idx="1">
                  <c:v>1.7661396710146594E-2</c:v>
                </c:pt>
                <c:pt idx="2">
                  <c:v>0.107838105450248</c:v>
                </c:pt>
                <c:pt idx="3">
                  <c:v>4.83105965770778E-2</c:v>
                </c:pt>
                <c:pt idx="4">
                  <c:v>6.7790050351427045E-2</c:v>
                </c:pt>
                <c:pt idx="5">
                  <c:v>1.2242504088322543E-2</c:v>
                </c:pt>
                <c:pt idx="6">
                  <c:v>2.2547410221154196E-2</c:v>
                </c:pt>
                <c:pt idx="7">
                  <c:v>7.3362159074707917E-2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92-4BE3-9413-8125B31C6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09841872"/>
        <c:axId val="309841456"/>
      </c:barChart>
      <c:catAx>
        <c:axId val="309841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9841456"/>
        <c:crosses val="autoZero"/>
        <c:auto val="1"/>
        <c:lblAlgn val="ctr"/>
        <c:lblOffset val="100"/>
        <c:noMultiLvlLbl val="0"/>
      </c:catAx>
      <c:valAx>
        <c:axId val="309841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9841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GM_Fig3!$B$1</c:f>
              <c:strCache>
                <c:ptCount val="1"/>
                <c:pt idx="0">
                  <c:v>Work was uncomfortable : % agree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GM_Fig3!$A$2:$A$4</c:f>
              <c:strCache>
                <c:ptCount val="3"/>
                <c:pt idx="0">
                  <c:v>49Y-</c:v>
                </c:pt>
                <c:pt idx="1">
                  <c:v>50-59Y</c:v>
                </c:pt>
                <c:pt idx="2">
                  <c:v>60Y+</c:v>
                </c:pt>
              </c:strCache>
            </c:strRef>
          </c:cat>
          <c:val>
            <c:numRef>
              <c:f>GM_Fig3!$B$2:$B$4</c:f>
              <c:numCache>
                <c:formatCode>General</c:formatCode>
                <c:ptCount val="3"/>
                <c:pt idx="0">
                  <c:v>0.35714285714285715</c:v>
                </c:pt>
                <c:pt idx="1">
                  <c:v>0.22048997772828507</c:v>
                </c:pt>
                <c:pt idx="2">
                  <c:v>0.24004550625711035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1C-432D-B7F6-F5455D8384A1}"/>
            </c:ext>
          </c:extLst>
        </c:ser>
        <c:ser>
          <c:idx val="1"/>
          <c:order val="1"/>
          <c:tx>
            <c:strRef>
              <c:f>GM_Fig3!$C$1</c:f>
              <c:strCache>
                <c:ptCount val="1"/>
                <c:pt idx="0">
                  <c:v>Work was physically demanding: % agree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GM_Fig3!$A$2:$A$4</c:f>
              <c:strCache>
                <c:ptCount val="3"/>
                <c:pt idx="0">
                  <c:v>49Y-</c:v>
                </c:pt>
                <c:pt idx="1">
                  <c:v>50-59Y</c:v>
                </c:pt>
                <c:pt idx="2">
                  <c:v>60Y+</c:v>
                </c:pt>
              </c:strCache>
            </c:strRef>
          </c:cat>
          <c:val>
            <c:numRef>
              <c:f>GM_Fig3!$C$2:$C$4</c:f>
              <c:numCache>
                <c:formatCode>General</c:formatCode>
                <c:ptCount val="3"/>
                <c:pt idx="0">
                  <c:v>0.5178571428571429</c:v>
                </c:pt>
                <c:pt idx="1">
                  <c:v>0.40757238307349664</c:v>
                </c:pt>
                <c:pt idx="2">
                  <c:v>0.44318181818181818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1C-432D-B7F6-F5455D838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2190160"/>
        <c:axId val="442201808"/>
      </c:barChart>
      <c:catAx>
        <c:axId val="44219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2201808"/>
        <c:crosses val="autoZero"/>
        <c:auto val="1"/>
        <c:lblAlgn val="ctr"/>
        <c:lblOffset val="100"/>
        <c:noMultiLvlLbl val="0"/>
      </c:catAx>
      <c:valAx>
        <c:axId val="44220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2190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GM_Fig3!$B$6</c:f>
              <c:strCache>
                <c:ptCount val="1"/>
                <c:pt idx="0">
                  <c:v>Childhood health status: % poor/fair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GM_Fig3!$A$7:$A$9</c:f>
              <c:strCache>
                <c:ptCount val="3"/>
                <c:pt idx="0">
                  <c:v>49Y-</c:v>
                </c:pt>
                <c:pt idx="1">
                  <c:v>50-59Y</c:v>
                </c:pt>
                <c:pt idx="2">
                  <c:v>60Y+</c:v>
                </c:pt>
              </c:strCache>
            </c:strRef>
          </c:cat>
          <c:val>
            <c:numRef>
              <c:f>GM_Fig3!$B$7:$B$9</c:f>
              <c:numCache>
                <c:formatCode>General</c:formatCode>
                <c:ptCount val="3"/>
                <c:pt idx="0">
                  <c:v>0.16</c:v>
                </c:pt>
                <c:pt idx="1">
                  <c:v>0.1073558648111332</c:v>
                </c:pt>
                <c:pt idx="2">
                  <c:v>9.6418732782369149E-2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E1-4EAF-9469-72C7868F9FA9}"/>
            </c:ext>
          </c:extLst>
        </c:ser>
        <c:ser>
          <c:idx val="1"/>
          <c:order val="1"/>
          <c:tx>
            <c:strRef>
              <c:f>GM_Fig3!$C$6</c:f>
              <c:strCache>
                <c:ptCount val="1"/>
                <c:pt idx="0">
                  <c:v>Ever had physical injury to disability: % yes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GM_Fig3!$A$7:$A$9</c:f>
              <c:strCache>
                <c:ptCount val="3"/>
                <c:pt idx="0">
                  <c:v>49Y-</c:v>
                </c:pt>
                <c:pt idx="1">
                  <c:v>50-59Y</c:v>
                </c:pt>
                <c:pt idx="2">
                  <c:v>60Y+</c:v>
                </c:pt>
              </c:strCache>
            </c:strRef>
          </c:cat>
          <c:val>
            <c:numRef>
              <c:f>GM_Fig3!$C$7:$C$9</c:f>
              <c:numCache>
                <c:formatCode>General</c:formatCode>
                <c:ptCount val="3"/>
                <c:pt idx="0">
                  <c:v>0.25</c:v>
                </c:pt>
                <c:pt idx="1">
                  <c:v>0.13861386138613863</c:v>
                </c:pt>
                <c:pt idx="2">
                  <c:v>0.14794520547945206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E1-4EAF-9469-72C7868F9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91437039"/>
        <c:axId val="373963344"/>
      </c:barChart>
      <c:catAx>
        <c:axId val="1491437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3963344"/>
        <c:crosses val="autoZero"/>
        <c:auto val="1"/>
        <c:lblAlgn val="ctr"/>
        <c:lblOffset val="100"/>
        <c:noMultiLvlLbl val="0"/>
      </c:catAx>
      <c:valAx>
        <c:axId val="373963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91437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tmp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342900</xdr:colOff>
      <xdr:row>6</xdr:row>
      <xdr:rowOff>142875</xdr:rowOff>
    </xdr:from>
    <xdr:to>
      <xdr:col>17</xdr:col>
      <xdr:colOff>50689</xdr:colOff>
      <xdr:row>21</xdr:row>
      <xdr:rowOff>41006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04AAD3-00BB-33E8-3603-1AEFE21776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0" y="1285875"/>
          <a:ext cx="4584589" cy="275563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128586</xdr:colOff>
      <xdr:row>4</xdr:row>
      <xdr:rowOff>52387</xdr:rowOff>
    </xdr:from>
    <xdr:to>
      <xdr:col>17</xdr:col>
      <xdr:colOff>323849</xdr:colOff>
      <xdr:row>18</xdr:row>
      <xdr:rowOff>128587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96FF6F7-1614-BF18-CAD1-6CCD477F98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20</xdr:col>
      <xdr:colOff>582212</xdr:colOff>
      <xdr:row>25</xdr:row>
      <xdr:rowOff>10138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2E9AE0B-1D74-EF64-8F4B-901BEEC8C5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381000"/>
          <a:ext cx="8507012" cy="439163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447674</xdr:colOff>
      <xdr:row>2</xdr:row>
      <xdr:rowOff>95250</xdr:rowOff>
    </xdr:from>
    <xdr:to>
      <xdr:col>15</xdr:col>
      <xdr:colOff>209549</xdr:colOff>
      <xdr:row>22</xdr:row>
      <xdr:rowOff>23812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5708826-EFCC-E882-DEEB-3A79708965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485775</xdr:colOff>
      <xdr:row>1</xdr:row>
      <xdr:rowOff>71437</xdr:rowOff>
    </xdr:from>
    <xdr:to>
      <xdr:col>13</xdr:col>
      <xdr:colOff>180975</xdr:colOff>
      <xdr:row>15</xdr:row>
      <xdr:rowOff>147637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FD025A-E5CB-2B71-97EB-2BAFED9536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276224</xdr:colOff>
      <xdr:row>1</xdr:row>
      <xdr:rowOff>109537</xdr:rowOff>
    </xdr:from>
    <xdr:to>
      <xdr:col>18</xdr:col>
      <xdr:colOff>314325</xdr:colOff>
      <xdr:row>17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448EDC-F9D3-0C91-CC2D-FF4884A14C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371475</xdr:colOff>
      <xdr:row>18</xdr:row>
      <xdr:rowOff>128587</xdr:rowOff>
    </xdr:from>
    <xdr:to>
      <xdr:col>18</xdr:col>
      <xdr:colOff>66675</xdr:colOff>
      <xdr:row>33</xdr:row>
      <xdr:rowOff>14287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DE88DD8-CC44-F5BF-15A7-5C9A7382E0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342900</xdr:colOff>
      <xdr:row>5</xdr:row>
      <xdr:rowOff>0</xdr:rowOff>
    </xdr:from>
    <xdr:to>
      <xdr:col>22</xdr:col>
      <xdr:colOff>44593</xdr:colOff>
      <xdr:row>19</xdr:row>
      <xdr:rowOff>82534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EF152E-A95E-C10B-8D20-33B73362AD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77300" y="952500"/>
          <a:ext cx="4578493" cy="27495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9</xdr:row>
      <xdr:rowOff>19050</xdr:rowOff>
    </xdr:from>
    <xdr:to>
      <xdr:col>4</xdr:col>
      <xdr:colOff>582295</xdr:colOff>
      <xdr:row>21</xdr:row>
      <xdr:rowOff>113030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296EBF1-C1C3-D393-6E6A-F380E74E5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733550"/>
          <a:ext cx="6011545" cy="237998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15</xdr:col>
      <xdr:colOff>586740</xdr:colOff>
      <xdr:row>18</xdr:row>
      <xdr:rowOff>91440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D7D396-6FBD-7609-1798-3C1E4E7B1E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8975" y="190500"/>
          <a:ext cx="4853940" cy="332994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3</xdr:row>
      <xdr:rowOff>157162</xdr:rowOff>
    </xdr:from>
    <xdr:to>
      <xdr:col>14</xdr:col>
      <xdr:colOff>342900</xdr:colOff>
      <xdr:row>18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B0423CC-2D9D-81F6-0550-2C5F77A4F7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600075</xdr:colOff>
      <xdr:row>3</xdr:row>
      <xdr:rowOff>138112</xdr:rowOff>
    </xdr:from>
    <xdr:to>
      <xdr:col>23</xdr:col>
      <xdr:colOff>295275</xdr:colOff>
      <xdr:row>18</xdr:row>
      <xdr:rowOff>23812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5FBBA3B-9011-971F-DE89-A4251B6758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247650</xdr:colOff>
      <xdr:row>0</xdr:row>
      <xdr:rowOff>61912</xdr:rowOff>
    </xdr:from>
    <xdr:to>
      <xdr:col>18</xdr:col>
      <xdr:colOff>552450</xdr:colOff>
      <xdr:row>14</xdr:row>
      <xdr:rowOff>100012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B565686-745A-85BE-6BF5-B9D051BB87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95250</xdr:colOff>
      <xdr:row>0</xdr:row>
      <xdr:rowOff>33337</xdr:rowOff>
    </xdr:from>
    <xdr:to>
      <xdr:col>26</xdr:col>
      <xdr:colOff>400050</xdr:colOff>
      <xdr:row>14</xdr:row>
      <xdr:rowOff>100012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1362375-21A8-BC73-0C83-B38CE91212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361950</xdr:colOff>
      <xdr:row>15</xdr:row>
      <xdr:rowOff>90487</xdr:rowOff>
    </xdr:from>
    <xdr:to>
      <xdr:col>16</xdr:col>
      <xdr:colOff>57150</xdr:colOff>
      <xdr:row>29</xdr:row>
      <xdr:rowOff>166687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037BAC-D49D-9F5C-06F2-06A9C66004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504825</xdr:colOff>
      <xdr:row>0</xdr:row>
      <xdr:rowOff>80962</xdr:rowOff>
    </xdr:from>
    <xdr:to>
      <xdr:col>16</xdr:col>
      <xdr:colOff>200025</xdr:colOff>
      <xdr:row>14</xdr:row>
      <xdr:rowOff>157162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ACF0CDD-3899-8830-9C31-68D101EDC6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1</xdr:row>
      <xdr:rowOff>42861</xdr:rowOff>
    </xdr:from>
    <xdr:to>
      <xdr:col>15</xdr:col>
      <xdr:colOff>323850</xdr:colOff>
      <xdr:row>23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EAA2BD-2F18-395C-3959-BD2B8074DD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71437</xdr:colOff>
      <xdr:row>11</xdr:row>
      <xdr:rowOff>61912</xdr:rowOff>
    </xdr:from>
    <xdr:to>
      <xdr:col>15</xdr:col>
      <xdr:colOff>376237</xdr:colOff>
      <xdr:row>25</xdr:row>
      <xdr:rowOff>138112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A33C9C8-3E33-1E39-7F04-5A161CEB0E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500062</xdr:colOff>
      <xdr:row>10</xdr:row>
      <xdr:rowOff>100012</xdr:rowOff>
    </xdr:from>
    <xdr:to>
      <xdr:col>24</xdr:col>
      <xdr:colOff>195262</xdr:colOff>
      <xdr:row>24</xdr:row>
      <xdr:rowOff>176212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2256B86-5C73-F866-2F48-817D519A63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28E18-3BB5-4B6E-BD57-74C687EC0387}">
  <dimension ref="A1:V6"/>
  <sheetViews>
    <sheetView workbookViewId="0">
      <selection activeCell="F22" sqref="F22"/>
    </sheetView>
  </sheetViews>
  <sheetFormatPr defaultRowHeight="15" x14ac:dyDescent="0.25"/>
  <cols>
    <col min="1" max="1" width="10.28515625" customWidth="1"/>
  </cols>
  <sheetData>
    <row r="1" spans="1:22" x14ac:dyDescent="0.25">
      <c r="B1" s="4">
        <v>2002</v>
      </c>
      <c r="C1" s="4">
        <v>2003</v>
      </c>
      <c r="D1" s="4">
        <v>2004</v>
      </c>
      <c r="E1" s="4">
        <v>2005</v>
      </c>
      <c r="F1" s="4">
        <v>2006</v>
      </c>
      <c r="G1" s="4">
        <v>2007</v>
      </c>
      <c r="H1" s="4">
        <v>2008</v>
      </c>
      <c r="I1" s="4">
        <v>2009</v>
      </c>
      <c r="J1" s="4">
        <v>2010</v>
      </c>
      <c r="K1" s="4">
        <v>2011</v>
      </c>
      <c r="L1" s="4">
        <v>2012</v>
      </c>
      <c r="M1" s="4">
        <v>2013</v>
      </c>
      <c r="N1" s="4">
        <v>2014</v>
      </c>
      <c r="O1" s="4">
        <v>2015</v>
      </c>
      <c r="P1" s="4">
        <v>2016</v>
      </c>
      <c r="Q1" s="4">
        <v>2017</v>
      </c>
      <c r="R1" s="4">
        <v>2018</v>
      </c>
      <c r="S1" s="4">
        <v>2019</v>
      </c>
      <c r="T1" s="4">
        <v>2020</v>
      </c>
      <c r="U1" s="4">
        <v>2021</v>
      </c>
      <c r="V1" s="4">
        <v>2022</v>
      </c>
    </row>
    <row r="2" spans="1:22" x14ac:dyDescent="0.25">
      <c r="A2" t="s">
        <v>77</v>
      </c>
      <c r="B2">
        <v>36.1</v>
      </c>
      <c r="C2">
        <v>37.6</v>
      </c>
      <c r="D2">
        <v>38.1</v>
      </c>
      <c r="E2">
        <v>40</v>
      </c>
      <c r="F2">
        <v>41.2</v>
      </c>
      <c r="G2">
        <v>42.5</v>
      </c>
      <c r="H2">
        <v>43.6</v>
      </c>
      <c r="I2">
        <v>44.1</v>
      </c>
      <c r="J2">
        <v>44.7</v>
      </c>
      <c r="K2">
        <v>45.9</v>
      </c>
      <c r="L2">
        <v>47.4</v>
      </c>
      <c r="M2">
        <v>48.8</v>
      </c>
      <c r="N2">
        <v>50.5</v>
      </c>
      <c r="O2">
        <v>52.1</v>
      </c>
      <c r="P2">
        <v>54.2</v>
      </c>
      <c r="Q2">
        <v>56.1</v>
      </c>
      <c r="R2">
        <v>57.8</v>
      </c>
      <c r="S2">
        <v>59.1</v>
      </c>
      <c r="T2">
        <v>59.6</v>
      </c>
      <c r="U2">
        <v>60.5</v>
      </c>
      <c r="V2">
        <v>62.3</v>
      </c>
    </row>
    <row r="3" spans="1:22" x14ac:dyDescent="0.25">
      <c r="A3" t="s">
        <v>78</v>
      </c>
      <c r="B3">
        <v>25.8</v>
      </c>
      <c r="C3">
        <v>28.1</v>
      </c>
      <c r="D3">
        <v>30.1</v>
      </c>
      <c r="E3">
        <v>31.8</v>
      </c>
      <c r="F3">
        <v>32</v>
      </c>
      <c r="G3">
        <v>34.4</v>
      </c>
      <c r="H3">
        <v>34.5</v>
      </c>
      <c r="I3">
        <v>35.299999999999997</v>
      </c>
      <c r="J3">
        <v>37.299999999999997</v>
      </c>
      <c r="K3">
        <v>38.700000000000003</v>
      </c>
      <c r="L3">
        <v>39.5</v>
      </c>
      <c r="M3">
        <v>41.7</v>
      </c>
      <c r="N3">
        <v>42.7</v>
      </c>
      <c r="O3">
        <v>44</v>
      </c>
      <c r="P3">
        <v>45.4</v>
      </c>
      <c r="Q3">
        <v>48.3</v>
      </c>
      <c r="R3">
        <v>50.3</v>
      </c>
      <c r="S3">
        <v>52.1</v>
      </c>
      <c r="T3">
        <v>53.3</v>
      </c>
      <c r="U3">
        <v>54.5</v>
      </c>
      <c r="V3">
        <v>56.6</v>
      </c>
    </row>
    <row r="5" spans="1:22" x14ac:dyDescent="0.25">
      <c r="A5" t="s">
        <v>79</v>
      </c>
      <c r="B5">
        <v>65.7</v>
      </c>
      <c r="C5">
        <v>66.099999999999994</v>
      </c>
      <c r="D5">
        <v>66.2</v>
      </c>
      <c r="E5">
        <v>66.8</v>
      </c>
      <c r="F5">
        <v>67.900000000000006</v>
      </c>
      <c r="G5">
        <v>69</v>
      </c>
      <c r="H5">
        <v>69.5</v>
      </c>
      <c r="I5">
        <v>68.2</v>
      </c>
      <c r="J5">
        <v>67.8</v>
      </c>
      <c r="K5">
        <v>67.900000000000006</v>
      </c>
      <c r="L5">
        <v>67.599999999999994</v>
      </c>
      <c r="M5">
        <v>67.5</v>
      </c>
      <c r="N5">
        <v>68.2</v>
      </c>
      <c r="O5">
        <v>69</v>
      </c>
      <c r="P5">
        <v>70.099999999999994</v>
      </c>
      <c r="Q5">
        <v>71.3</v>
      </c>
      <c r="R5">
        <v>72.3</v>
      </c>
      <c r="S5">
        <v>73.099999999999994</v>
      </c>
      <c r="T5">
        <v>72.2</v>
      </c>
      <c r="U5">
        <v>73.099999999999994</v>
      </c>
      <c r="V5">
        <v>74.599999999999994</v>
      </c>
    </row>
    <row r="6" spans="1:22" x14ac:dyDescent="0.25">
      <c r="A6" t="s">
        <v>80</v>
      </c>
      <c r="B6">
        <v>64.7</v>
      </c>
      <c r="C6">
        <v>64.5</v>
      </c>
      <c r="D6">
        <v>65.8</v>
      </c>
      <c r="E6">
        <v>66.5</v>
      </c>
      <c r="F6">
        <v>66.5</v>
      </c>
      <c r="G6">
        <v>67.7</v>
      </c>
      <c r="H6">
        <v>68</v>
      </c>
      <c r="I6">
        <v>67.099999999999994</v>
      </c>
      <c r="J6">
        <v>67.599999999999994</v>
      </c>
      <c r="K6">
        <v>67.3</v>
      </c>
      <c r="L6">
        <v>67.2</v>
      </c>
      <c r="M6">
        <v>67.2</v>
      </c>
      <c r="N6">
        <v>67.3</v>
      </c>
      <c r="O6">
        <v>67.2</v>
      </c>
      <c r="P6">
        <v>67.7</v>
      </c>
      <c r="Q6">
        <v>68.5</v>
      </c>
      <c r="R6">
        <v>69.7</v>
      </c>
      <c r="S6">
        <v>70.5</v>
      </c>
      <c r="T6">
        <v>70</v>
      </c>
      <c r="U6">
        <v>70.599999999999994</v>
      </c>
      <c r="V6">
        <v>71.900000000000006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57CE3-253F-47A9-9523-04F837CC1C4B}">
  <dimension ref="A1:W3"/>
  <sheetViews>
    <sheetView workbookViewId="0">
      <selection activeCell="I30" sqref="I30"/>
    </sheetView>
  </sheetViews>
  <sheetFormatPr defaultRowHeight="15" x14ac:dyDescent="0.25"/>
  <sheetData>
    <row r="1" spans="1:23" x14ac:dyDescent="0.25">
      <c r="C1" t="s">
        <v>26</v>
      </c>
      <c r="F1" t="s">
        <v>27</v>
      </c>
      <c r="L1" t="s">
        <v>28</v>
      </c>
      <c r="P1" t="s">
        <v>29</v>
      </c>
      <c r="T1" t="s">
        <v>30</v>
      </c>
    </row>
    <row r="2" spans="1:23" x14ac:dyDescent="0.25">
      <c r="A2" t="s">
        <v>31</v>
      </c>
      <c r="C2" t="s">
        <v>32</v>
      </c>
      <c r="D2" t="s">
        <v>33</v>
      </c>
      <c r="F2" t="s">
        <v>34</v>
      </c>
      <c r="G2" t="s">
        <v>35</v>
      </c>
      <c r="H2" t="s">
        <v>36</v>
      </c>
      <c r="I2" t="s">
        <v>37</v>
      </c>
      <c r="J2" t="s">
        <v>38</v>
      </c>
      <c r="L2" t="s">
        <v>39</v>
      </c>
      <c r="M2" t="s">
        <v>40</v>
      </c>
      <c r="N2" t="s">
        <v>41</v>
      </c>
      <c r="P2">
        <v>1</v>
      </c>
      <c r="Q2">
        <v>2</v>
      </c>
      <c r="R2" t="s">
        <v>42</v>
      </c>
      <c r="T2" t="s">
        <v>43</v>
      </c>
      <c r="U2" t="s">
        <v>44</v>
      </c>
      <c r="V2" t="s">
        <v>45</v>
      </c>
      <c r="W2" t="s">
        <v>46</v>
      </c>
    </row>
    <row r="3" spans="1:23" s="1" customFormat="1" x14ac:dyDescent="0.25">
      <c r="A3" s="1">
        <v>0.32001661499052619</v>
      </c>
      <c r="C3" s="1">
        <v>0.34208080219805159</v>
      </c>
      <c r="D3" s="1">
        <v>0.2972456573955824</v>
      </c>
      <c r="F3" s="1">
        <v>0.31133538374050318</v>
      </c>
      <c r="G3" s="1">
        <v>0.366603757384527</v>
      </c>
      <c r="H3" s="1">
        <v>0.30544979445771642</v>
      </c>
      <c r="I3" s="1">
        <v>0.16177256826587047</v>
      </c>
      <c r="J3" s="1">
        <v>0.19270903455933525</v>
      </c>
      <c r="L3" s="1">
        <v>0.31460424416578781</v>
      </c>
      <c r="M3" s="1">
        <v>0.32432311570991745</v>
      </c>
      <c r="N3" s="1">
        <v>0.20739945949037236</v>
      </c>
      <c r="P3" s="1">
        <v>0.34893940215777752</v>
      </c>
      <c r="Q3" s="1">
        <v>0.35081932379405234</v>
      </c>
      <c r="R3" s="1">
        <v>0.30002708172734971</v>
      </c>
      <c r="T3" s="1">
        <v>0.40886112802575808</v>
      </c>
      <c r="U3" s="1">
        <v>0.42871245607164937</v>
      </c>
      <c r="V3" s="1">
        <v>0.30467767422647329</v>
      </c>
      <c r="W3" s="1">
        <v>0.26016790437399723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ED7D0-4B40-453D-9186-B02605047F09}">
  <dimension ref="A1:E12"/>
  <sheetViews>
    <sheetView workbookViewId="0">
      <selection activeCell="N32" sqref="N32"/>
    </sheetView>
  </sheetViews>
  <sheetFormatPr defaultRowHeight="15" x14ac:dyDescent="0.25"/>
  <sheetData>
    <row r="1" spans="1:5" x14ac:dyDescent="0.25">
      <c r="A1" s="3"/>
      <c r="B1" s="3" t="s">
        <v>47</v>
      </c>
      <c r="C1" s="18" t="s">
        <v>48</v>
      </c>
      <c r="D1" s="18"/>
      <c r="E1" s="18"/>
    </row>
    <row r="2" spans="1:5" x14ac:dyDescent="0.25">
      <c r="A2" s="3"/>
      <c r="B2" s="3"/>
      <c r="C2" s="3" t="s">
        <v>49</v>
      </c>
      <c r="D2" s="3" t="s">
        <v>50</v>
      </c>
      <c r="E2" s="3" t="s">
        <v>51</v>
      </c>
    </row>
    <row r="3" spans="1:5" x14ac:dyDescent="0.25">
      <c r="A3" s="3" t="s">
        <v>52</v>
      </c>
      <c r="B3" s="3">
        <v>0.2369</v>
      </c>
      <c r="C3" s="3">
        <v>0.13162499999999999</v>
      </c>
      <c r="D3" s="3">
        <v>0.17441300000000001</v>
      </c>
      <c r="E3" s="3">
        <v>0.23413300000000001</v>
      </c>
    </row>
    <row r="4" spans="1:5" x14ac:dyDescent="0.25">
      <c r="A4" s="3" t="s">
        <v>53</v>
      </c>
      <c r="B4" s="3">
        <v>0.13255</v>
      </c>
      <c r="C4" s="3">
        <v>4.3249999999999999E-3</v>
      </c>
      <c r="D4" s="3">
        <v>0.123475</v>
      </c>
      <c r="E4" s="3">
        <v>0.25235000000000002</v>
      </c>
    </row>
    <row r="5" spans="1:5" x14ac:dyDescent="0.25">
      <c r="A5" s="3" t="s">
        <v>54</v>
      </c>
      <c r="B5" s="3">
        <v>8.2350000000000007E-2</v>
      </c>
      <c r="C5" s="3">
        <v>2.4649999999999998E-2</v>
      </c>
      <c r="D5" s="3">
        <v>0.107374</v>
      </c>
      <c r="E5" s="3">
        <v>0.17785000000000001</v>
      </c>
    </row>
    <row r="6" spans="1:5" x14ac:dyDescent="0.25">
      <c r="A6" s="3" t="s">
        <v>55</v>
      </c>
      <c r="B6" s="3">
        <v>9.4350000000000003E-2</v>
      </c>
      <c r="C6" s="3">
        <v>0.1094</v>
      </c>
      <c r="D6" s="3">
        <v>0.15326400000000001</v>
      </c>
      <c r="E6" s="3">
        <v>0.198325</v>
      </c>
    </row>
    <row r="7" spans="1:5" x14ac:dyDescent="0.25">
      <c r="A7" s="3" t="s">
        <v>56</v>
      </c>
      <c r="B7" s="3">
        <v>0.20407500000000001</v>
      </c>
      <c r="C7" s="3">
        <v>6.8900000000000003E-2</v>
      </c>
      <c r="D7" s="3">
        <v>0.131075</v>
      </c>
      <c r="E7" s="3">
        <v>0.19337499999999999</v>
      </c>
    </row>
    <row r="8" spans="1:5" x14ac:dyDescent="0.25">
      <c r="A8" s="3" t="s">
        <v>57</v>
      </c>
      <c r="B8" s="3">
        <v>0.167325</v>
      </c>
      <c r="C8" s="3">
        <v>2.0275000000000001E-2</v>
      </c>
      <c r="D8" s="3">
        <v>0.111675</v>
      </c>
      <c r="E8" s="3">
        <v>0.17035</v>
      </c>
    </row>
    <row r="9" spans="1:5" x14ac:dyDescent="0.25">
      <c r="A9" s="3" t="s">
        <v>58</v>
      </c>
      <c r="B9" s="3">
        <v>0.27939999999999998</v>
      </c>
      <c r="C9" s="3">
        <v>3.0450000000000001E-2</v>
      </c>
      <c r="D9" s="3">
        <v>0.201594</v>
      </c>
      <c r="E9" s="3">
        <v>0.35965000000000003</v>
      </c>
    </row>
    <row r="10" spans="1:5" x14ac:dyDescent="0.25">
      <c r="A10" s="3" t="s">
        <v>59</v>
      </c>
      <c r="B10" s="3">
        <v>0.11700000000000001</v>
      </c>
      <c r="C10" s="3">
        <v>-3.09E-2</v>
      </c>
      <c r="D10" s="3">
        <v>7.6745999999999995E-2</v>
      </c>
      <c r="E10" s="3">
        <v>0.12889999999999999</v>
      </c>
    </row>
    <row r="11" spans="1:5" x14ac:dyDescent="0.25">
      <c r="A11" s="3" t="s">
        <v>60</v>
      </c>
      <c r="B11" s="3">
        <v>0.13059999999999999</v>
      </c>
      <c r="C11" s="3">
        <v>1.0825E-2</v>
      </c>
      <c r="D11" s="3">
        <v>0.102372</v>
      </c>
      <c r="E11" s="3">
        <v>0.1744</v>
      </c>
    </row>
    <row r="12" spans="1:5" x14ac:dyDescent="0.25">
      <c r="A12" s="3" t="s">
        <v>61</v>
      </c>
      <c r="B12" s="3">
        <v>7.6524999999999996E-2</v>
      </c>
      <c r="C12" s="3">
        <v>-3.3550000000000003E-2</v>
      </c>
      <c r="D12" s="3">
        <v>7.2674000000000002E-2</v>
      </c>
      <c r="E12" s="3">
        <v>0.1653</v>
      </c>
    </row>
  </sheetData>
  <mergeCells count="1">
    <mergeCell ref="C1:E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5608B-1624-433D-8E7D-88D2FD8316F6}">
  <dimension ref="A1:C10"/>
  <sheetViews>
    <sheetView workbookViewId="0">
      <selection activeCell="F27" sqref="F27"/>
    </sheetView>
  </sheetViews>
  <sheetFormatPr defaultRowHeight="15" x14ac:dyDescent="0.25"/>
  <cols>
    <col min="1" max="1" width="24.140625" customWidth="1"/>
  </cols>
  <sheetData>
    <row r="1" spans="1:3" x14ac:dyDescent="0.25">
      <c r="B1" t="s">
        <v>62</v>
      </c>
      <c r="C1" t="s">
        <v>63</v>
      </c>
    </row>
    <row r="2" spans="1:3" x14ac:dyDescent="0.25">
      <c r="A2" t="s">
        <v>64</v>
      </c>
      <c r="B2">
        <v>28.313199999999998</v>
      </c>
      <c r="C2">
        <v>35.60078</v>
      </c>
    </row>
    <row r="3" spans="1:3" x14ac:dyDescent="0.25">
      <c r="A3" t="s">
        <v>54</v>
      </c>
      <c r="B3">
        <v>26.299909999999997</v>
      </c>
      <c r="C3">
        <v>37.025849999999998</v>
      </c>
    </row>
    <row r="4" spans="1:3" x14ac:dyDescent="0.25">
      <c r="A4" t="s">
        <v>55</v>
      </c>
      <c r="B4">
        <v>30.66235</v>
      </c>
      <c r="C4">
        <v>32.373869999999997</v>
      </c>
    </row>
    <row r="5" spans="1:3" x14ac:dyDescent="0.25">
      <c r="A5" t="s">
        <v>57</v>
      </c>
      <c r="B5">
        <v>28.346579999999999</v>
      </c>
      <c r="C5">
        <v>36.930950000000003</v>
      </c>
    </row>
    <row r="6" spans="1:3" x14ac:dyDescent="0.25">
      <c r="A6" t="s">
        <v>58</v>
      </c>
      <c r="B6">
        <v>28.950169999999996</v>
      </c>
      <c r="C6">
        <v>35.398859999999999</v>
      </c>
    </row>
    <row r="7" spans="1:3" x14ac:dyDescent="0.25">
      <c r="A7" t="s">
        <v>59</v>
      </c>
      <c r="B7">
        <v>28.746600000000001</v>
      </c>
      <c r="C7">
        <v>35.710880000000003</v>
      </c>
    </row>
    <row r="8" spans="1:3" x14ac:dyDescent="0.25">
      <c r="A8" t="s">
        <v>60</v>
      </c>
      <c r="B8">
        <v>28.253600000000002</v>
      </c>
      <c r="C8">
        <v>33.769390000000001</v>
      </c>
    </row>
    <row r="9" spans="1:3" x14ac:dyDescent="0.25">
      <c r="A9" t="s">
        <v>65</v>
      </c>
      <c r="B9">
        <v>31.443769999999997</v>
      </c>
      <c r="C9">
        <v>28.74925</v>
      </c>
    </row>
    <row r="10" spans="1:3" x14ac:dyDescent="0.25">
      <c r="A10" t="s">
        <v>66</v>
      </c>
      <c r="B10">
        <v>30.006670000000003</v>
      </c>
      <c r="C10">
        <v>33.133839999999999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03600-0C7B-4ECF-A4C3-C240C7A38473}">
  <dimension ref="A1:D17"/>
  <sheetViews>
    <sheetView workbookViewId="0">
      <selection activeCell="I29" sqref="I29"/>
    </sheetView>
  </sheetViews>
  <sheetFormatPr defaultRowHeight="15" x14ac:dyDescent="0.25"/>
  <sheetData>
    <row r="1" spans="1:4" x14ac:dyDescent="0.25">
      <c r="B1" t="s">
        <v>67</v>
      </c>
      <c r="C1" t="s">
        <v>68</v>
      </c>
      <c r="D1" t="s">
        <v>69</v>
      </c>
    </row>
    <row r="2" spans="1:4" x14ac:dyDescent="0.25">
      <c r="A2">
        <v>50</v>
      </c>
      <c r="B2">
        <v>4.4648999999999999E-3</v>
      </c>
      <c r="C2">
        <v>1.5533000000000001E-3</v>
      </c>
      <c r="D2">
        <v>-2.9115999999999999E-3</v>
      </c>
    </row>
    <row r="3" spans="1:4" x14ac:dyDescent="0.25">
      <c r="A3">
        <v>51</v>
      </c>
      <c r="B3">
        <v>7.3927000000000003E-3</v>
      </c>
      <c r="C3">
        <v>2.5879000000000002E-3</v>
      </c>
      <c r="D3">
        <v>-4.8047999999999997E-3</v>
      </c>
    </row>
    <row r="4" spans="1:4" x14ac:dyDescent="0.25">
      <c r="A4">
        <v>52</v>
      </c>
      <c r="B4">
        <v>1.35041E-2</v>
      </c>
      <c r="C4">
        <v>4.7628999999999996E-3</v>
      </c>
      <c r="D4">
        <v>-8.7412000000000011E-3</v>
      </c>
    </row>
    <row r="5" spans="1:4" x14ac:dyDescent="0.25">
      <c r="A5">
        <v>53</v>
      </c>
      <c r="B5">
        <v>2.46217E-2</v>
      </c>
      <c r="C5">
        <v>8.8918000000000001E-3</v>
      </c>
      <c r="D5">
        <v>-1.5729899999999998E-2</v>
      </c>
    </row>
    <row r="6" spans="1:4" x14ac:dyDescent="0.25">
      <c r="A6">
        <v>54</v>
      </c>
      <c r="B6">
        <v>4.7778800000000003E-2</v>
      </c>
      <c r="C6">
        <v>1.7887299999999998E-2</v>
      </c>
      <c r="D6">
        <v>-2.9891500000000005E-2</v>
      </c>
    </row>
    <row r="7" spans="1:4" x14ac:dyDescent="0.25">
      <c r="A7">
        <v>55</v>
      </c>
      <c r="B7">
        <v>6.4542199999999994E-2</v>
      </c>
      <c r="C7">
        <v>2.4582400000000001E-2</v>
      </c>
      <c r="D7">
        <v>-3.995979999999999E-2</v>
      </c>
    </row>
    <row r="8" spans="1:4" x14ac:dyDescent="0.25">
      <c r="A8">
        <v>56</v>
      </c>
      <c r="B8">
        <v>0.1261303</v>
      </c>
      <c r="C8">
        <v>5.1545599999999997E-2</v>
      </c>
      <c r="D8">
        <v>-7.4584700000000004E-2</v>
      </c>
    </row>
    <row r="9" spans="1:4" x14ac:dyDescent="0.25">
      <c r="A9">
        <v>57</v>
      </c>
      <c r="B9">
        <v>0.17713029999999999</v>
      </c>
      <c r="C9">
        <v>7.7037400000000006E-2</v>
      </c>
      <c r="D9">
        <v>-0.10009289999999998</v>
      </c>
    </row>
    <row r="10" spans="1:4" x14ac:dyDescent="0.25">
      <c r="A10">
        <v>58</v>
      </c>
      <c r="B10">
        <v>0.25352400000000003</v>
      </c>
      <c r="C10">
        <v>0.1171377</v>
      </c>
      <c r="D10">
        <v>-0.13638630000000002</v>
      </c>
    </row>
    <row r="11" spans="1:4" x14ac:dyDescent="0.25">
      <c r="A11">
        <v>59</v>
      </c>
      <c r="B11">
        <v>0.37693409999999999</v>
      </c>
      <c r="C11">
        <v>0.2016126</v>
      </c>
      <c r="D11">
        <v>-0.17532149999999999</v>
      </c>
    </row>
    <row r="12" spans="1:4" x14ac:dyDescent="0.25">
      <c r="A12">
        <v>60</v>
      </c>
      <c r="B12">
        <v>0.4441252</v>
      </c>
      <c r="C12">
        <v>0.25034529999999999</v>
      </c>
      <c r="D12">
        <v>-0.1937799</v>
      </c>
    </row>
    <row r="13" spans="1:4" x14ac:dyDescent="0.25">
      <c r="A13">
        <v>61</v>
      </c>
      <c r="B13">
        <v>0.57033129999999999</v>
      </c>
      <c r="C13">
        <v>0.3558462</v>
      </c>
      <c r="D13">
        <v>-0.21448509999999998</v>
      </c>
    </row>
    <row r="14" spans="1:4" x14ac:dyDescent="0.25">
      <c r="A14">
        <v>62</v>
      </c>
      <c r="B14">
        <v>0.69475799999999999</v>
      </c>
      <c r="C14">
        <v>0.48396349999999999</v>
      </c>
      <c r="D14">
        <v>-0.2107945</v>
      </c>
    </row>
    <row r="15" spans="1:4" x14ac:dyDescent="0.25">
      <c r="A15">
        <v>63</v>
      </c>
      <c r="B15">
        <v>0.79365529999999995</v>
      </c>
      <c r="C15">
        <v>0.59525879999999998</v>
      </c>
      <c r="D15">
        <v>-0.19839649999999998</v>
      </c>
    </row>
    <row r="16" spans="1:4" x14ac:dyDescent="0.25">
      <c r="A16">
        <v>64</v>
      </c>
      <c r="B16">
        <v>0.80996120000000005</v>
      </c>
      <c r="C16">
        <v>0.63497150000000002</v>
      </c>
      <c r="D16">
        <v>-0.17498970000000003</v>
      </c>
    </row>
    <row r="17" spans="1:4" x14ac:dyDescent="0.25">
      <c r="A17">
        <v>65</v>
      </c>
      <c r="B17">
        <v>0.90011229999999998</v>
      </c>
      <c r="C17">
        <v>0.7780224</v>
      </c>
      <c r="D17">
        <v>-0.12208989999999997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0830C-54B4-4259-A0EA-02FECB2929A3}">
  <dimension ref="A1:E9"/>
  <sheetViews>
    <sheetView topLeftCell="A7" workbookViewId="0">
      <selection activeCell="G15" sqref="G15"/>
    </sheetView>
  </sheetViews>
  <sheetFormatPr defaultRowHeight="15" x14ac:dyDescent="0.25"/>
  <sheetData>
    <row r="1" spans="1:5" x14ac:dyDescent="0.25">
      <c r="B1" t="s">
        <v>70</v>
      </c>
      <c r="C1" t="s">
        <v>71</v>
      </c>
      <c r="D1" t="s">
        <v>72</v>
      </c>
    </row>
    <row r="2" spans="1:5" x14ac:dyDescent="0.25">
      <c r="D2" t="s">
        <v>73</v>
      </c>
      <c r="E2" t="s">
        <v>74</v>
      </c>
    </row>
    <row r="3" spans="1:5" x14ac:dyDescent="0.25">
      <c r="B3">
        <v>0.81666666666666665</v>
      </c>
      <c r="C3">
        <v>1.6666666666666666E-2</v>
      </c>
      <c r="D3">
        <v>1.6666666666666666E-2</v>
      </c>
      <c r="E3">
        <v>0.15</v>
      </c>
    </row>
    <row r="7" spans="1:5" x14ac:dyDescent="0.25">
      <c r="B7" t="s">
        <v>70</v>
      </c>
      <c r="C7" t="s">
        <v>72</v>
      </c>
      <c r="D7" t="s">
        <v>71</v>
      </c>
    </row>
    <row r="8" spans="1:5" x14ac:dyDescent="0.25">
      <c r="A8" t="s">
        <v>75</v>
      </c>
      <c r="B8">
        <v>0.17346938775510204</v>
      </c>
      <c r="C8">
        <v>0.3</v>
      </c>
      <c r="D8">
        <v>0</v>
      </c>
    </row>
    <row r="9" spans="1:5" x14ac:dyDescent="0.25">
      <c r="A9" t="s">
        <v>76</v>
      </c>
      <c r="B9">
        <v>0.27551020408163263</v>
      </c>
      <c r="C9">
        <v>0.45</v>
      </c>
      <c r="D9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60963-7482-4CE1-92F2-61E15061D3D4}">
  <dimension ref="A1:V4"/>
  <sheetViews>
    <sheetView tabSelected="1" workbookViewId="0">
      <selection activeCell="J29" sqref="J29"/>
    </sheetView>
  </sheetViews>
  <sheetFormatPr defaultRowHeight="15" x14ac:dyDescent="0.25"/>
  <sheetData>
    <row r="1" spans="1:22" x14ac:dyDescent="0.25">
      <c r="B1" s="6">
        <v>2002</v>
      </c>
      <c r="C1" s="6">
        <v>2003</v>
      </c>
      <c r="D1" s="6">
        <v>2004</v>
      </c>
      <c r="E1" s="6">
        <v>2005</v>
      </c>
      <c r="F1" s="6">
        <v>2006</v>
      </c>
      <c r="G1" s="6">
        <v>2007</v>
      </c>
      <c r="H1" s="6">
        <v>2008</v>
      </c>
      <c r="I1" s="6">
        <v>2009</v>
      </c>
      <c r="J1" s="6">
        <v>2010</v>
      </c>
      <c r="K1" s="6">
        <v>2011</v>
      </c>
      <c r="L1" s="6">
        <v>2012</v>
      </c>
      <c r="M1" s="6">
        <v>2013</v>
      </c>
      <c r="N1" s="6">
        <v>2014</v>
      </c>
      <c r="O1" s="6">
        <v>2015</v>
      </c>
      <c r="P1" s="6">
        <v>2016</v>
      </c>
      <c r="Q1" s="6">
        <v>2017</v>
      </c>
      <c r="R1" s="6">
        <v>2018</v>
      </c>
      <c r="S1" s="6">
        <v>2019</v>
      </c>
      <c r="T1" s="6">
        <v>2020</v>
      </c>
      <c r="U1" s="6">
        <v>2021</v>
      </c>
      <c r="V1" s="6">
        <v>2022</v>
      </c>
    </row>
    <row r="2" spans="1:22" x14ac:dyDescent="0.25">
      <c r="A2" t="s">
        <v>81</v>
      </c>
      <c r="B2" s="5">
        <v>5.4509561998766189</v>
      </c>
      <c r="C2" s="5">
        <v>5.9635969022838262</v>
      </c>
      <c r="D2" s="5">
        <v>6.619208494208495</v>
      </c>
      <c r="E2" s="5">
        <v>6.8612173584549279</v>
      </c>
      <c r="F2" s="5">
        <v>7.0919324577861156</v>
      </c>
      <c r="G2" s="5">
        <v>7.534762654976368</v>
      </c>
      <c r="H2" s="5">
        <v>7.6497447086079324</v>
      </c>
      <c r="I2" s="5">
        <v>7.7860972244214715</v>
      </c>
      <c r="J2" s="5">
        <v>8.2362376634660368</v>
      </c>
      <c r="K2" s="5">
        <v>8.6620983301177574</v>
      </c>
      <c r="L2" s="5">
        <v>8.9414001193660351</v>
      </c>
      <c r="M2" s="5">
        <v>9.4673641922168503</v>
      </c>
      <c r="N2" s="5">
        <v>9.7567954220314732</v>
      </c>
      <c r="O2" s="5">
        <v>10.273310484225327</v>
      </c>
      <c r="P2" s="5">
        <v>10.581283795569512</v>
      </c>
      <c r="Q2" s="5">
        <v>11.06990383371426</v>
      </c>
      <c r="R2" s="5">
        <v>11.25715006729475</v>
      </c>
      <c r="S2" s="5">
        <v>11.38451986754967</v>
      </c>
      <c r="T2" s="5">
        <v>11.736287534879848</v>
      </c>
      <c r="U2" s="5">
        <v>11.665327482127038</v>
      </c>
      <c r="V2" s="5">
        <v>11.682664368875619</v>
      </c>
    </row>
    <row r="3" spans="1:22" x14ac:dyDescent="0.25">
      <c r="A3" t="s">
        <v>82</v>
      </c>
      <c r="B3" s="5">
        <v>1.3942011104256631</v>
      </c>
      <c r="C3" s="5">
        <v>1.6672421447245103</v>
      </c>
      <c r="D3" s="5">
        <v>1.5685328185328185</v>
      </c>
      <c r="E3" s="5">
        <v>1.893563772016811</v>
      </c>
      <c r="F3" s="5">
        <v>1.9535647279549717</v>
      </c>
      <c r="G3" s="5">
        <v>2.2581455350823116</v>
      </c>
      <c r="H3" s="5">
        <v>2.3009964236712479</v>
      </c>
      <c r="I3" s="5">
        <v>2.6511638428303215</v>
      </c>
      <c r="J3" s="5">
        <v>2.8961614721411544</v>
      </c>
      <c r="K3" s="5">
        <v>3.0049009824141217</v>
      </c>
      <c r="L3" s="5">
        <v>3.0195185569972813</v>
      </c>
      <c r="M3" s="5">
        <v>3.2911727700152307</v>
      </c>
      <c r="N3" s="5">
        <v>3.4290745020358755</v>
      </c>
      <c r="O3" s="5">
        <v>3.5152473855347566</v>
      </c>
      <c r="P3" s="5">
        <v>3.7545787545787546</v>
      </c>
      <c r="Q3" s="5">
        <v>4.1161757729958168</v>
      </c>
      <c r="R3" s="5">
        <v>4.4078061911170936</v>
      </c>
      <c r="S3" s="5">
        <v>4.8302980132450335</v>
      </c>
      <c r="T3" s="5">
        <v>5.1788763483403439</v>
      </c>
      <c r="U3" s="5">
        <v>5.5689474009518509</v>
      </c>
      <c r="V3" s="5">
        <v>5.8593671723142897</v>
      </c>
    </row>
    <row r="4" spans="1:22" x14ac:dyDescent="0.25">
      <c r="A4" t="s">
        <v>83</v>
      </c>
      <c r="B4" s="5">
        <v>0.26403454657618752</v>
      </c>
      <c r="C4" s="5">
        <v>0.33295516203817888</v>
      </c>
      <c r="D4" s="5">
        <v>0.37886100386100385</v>
      </c>
      <c r="E4" s="5">
        <v>0.41082306275676439</v>
      </c>
      <c r="F4" s="5">
        <v>0.39868667917448403</v>
      </c>
      <c r="G4" s="5">
        <v>0.34477247300043384</v>
      </c>
      <c r="H4" s="5">
        <v>0.37112845543084644</v>
      </c>
      <c r="I4" s="5">
        <v>0.38907865270206077</v>
      </c>
      <c r="J4" s="5">
        <v>0.43219640430414152</v>
      </c>
      <c r="K4" s="5">
        <v>0.43243962477546399</v>
      </c>
      <c r="L4" s="5">
        <v>0.56588341917372187</v>
      </c>
      <c r="M4" s="5">
        <v>0.5341809593183674</v>
      </c>
      <c r="N4" s="5">
        <v>0.6096621547265324</v>
      </c>
      <c r="O4" s="5">
        <v>0.64812373670797074</v>
      </c>
      <c r="P4" s="5">
        <v>0.6235827664399094</v>
      </c>
      <c r="Q4" s="5">
        <v>0.65548320324291687</v>
      </c>
      <c r="R4" s="5">
        <v>0.67294751009421261</v>
      </c>
      <c r="S4" s="5">
        <v>0.72433774834437081</v>
      </c>
      <c r="T4" s="5">
        <v>0.7579859231185706</v>
      </c>
      <c r="U4" s="5">
        <v>0.82411356284896065</v>
      </c>
      <c r="V4" s="5">
        <v>0.97188545778810886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1EBAA-8C05-4B4F-9B73-7A2F8A23B706}">
  <dimension ref="B2:AL7"/>
  <sheetViews>
    <sheetView workbookViewId="0">
      <selection activeCell="F30" sqref="F30"/>
    </sheetView>
  </sheetViews>
  <sheetFormatPr defaultRowHeight="15" x14ac:dyDescent="0.25"/>
  <cols>
    <col min="2" max="2" width="66" customWidth="1"/>
  </cols>
  <sheetData>
    <row r="2" spans="2:38" x14ac:dyDescent="0.25">
      <c r="C2" s="4">
        <v>1987</v>
      </c>
      <c r="D2" s="4">
        <v>1988</v>
      </c>
      <c r="E2" s="4">
        <v>1989</v>
      </c>
      <c r="F2" s="4">
        <v>1990</v>
      </c>
      <c r="G2" s="4">
        <v>1991</v>
      </c>
      <c r="H2" s="4">
        <v>1992</v>
      </c>
      <c r="I2" s="4">
        <v>1993</v>
      </c>
      <c r="J2" s="4">
        <v>1994</v>
      </c>
      <c r="K2" s="4">
        <v>1995</v>
      </c>
      <c r="L2" s="4">
        <v>1996</v>
      </c>
      <c r="M2" s="4">
        <v>1997</v>
      </c>
      <c r="N2" s="4">
        <v>1998</v>
      </c>
      <c r="O2" s="4">
        <v>1999</v>
      </c>
      <c r="P2" s="4">
        <v>2000</v>
      </c>
      <c r="Q2" s="4">
        <v>2001</v>
      </c>
      <c r="R2" s="4">
        <v>2002</v>
      </c>
      <c r="S2" s="4">
        <v>2003</v>
      </c>
      <c r="T2" s="4">
        <v>2004</v>
      </c>
      <c r="U2" s="4">
        <v>2005</v>
      </c>
      <c r="V2" s="4">
        <v>2006</v>
      </c>
      <c r="W2" s="4">
        <v>2007</v>
      </c>
      <c r="X2" s="4">
        <v>2008</v>
      </c>
      <c r="Y2" s="4">
        <v>2009</v>
      </c>
      <c r="Z2" s="4">
        <v>2010</v>
      </c>
      <c r="AA2" s="4">
        <v>2011</v>
      </c>
      <c r="AB2" s="4">
        <v>2012</v>
      </c>
      <c r="AC2" s="4">
        <v>2013</v>
      </c>
      <c r="AD2" s="4">
        <v>2014</v>
      </c>
      <c r="AE2" s="4">
        <v>2015</v>
      </c>
      <c r="AF2" s="4">
        <v>2016</v>
      </c>
      <c r="AG2" s="4">
        <v>2017</v>
      </c>
      <c r="AH2" s="4">
        <v>2018</v>
      </c>
      <c r="AI2" s="4">
        <v>2019</v>
      </c>
      <c r="AJ2" s="4">
        <v>2020</v>
      </c>
      <c r="AK2" s="4">
        <v>2021</v>
      </c>
      <c r="AL2" s="4">
        <v>2022</v>
      </c>
    </row>
    <row r="3" spans="2:38" x14ac:dyDescent="0.25">
      <c r="B3" t="s">
        <v>84</v>
      </c>
      <c r="C3" s="7">
        <v>0.38700000000000001</v>
      </c>
      <c r="D3" s="7">
        <v>0.38400000000000001</v>
      </c>
      <c r="E3" s="7">
        <v>0.375</v>
      </c>
      <c r="F3" s="7">
        <v>0.35899999999999999</v>
      </c>
      <c r="G3" s="7">
        <v>0.33900000000000002</v>
      </c>
      <c r="H3" s="7">
        <v>0.33300000000000002</v>
      </c>
      <c r="I3" s="7">
        <v>0.32200000000000001</v>
      </c>
      <c r="J3">
        <v>0.314</v>
      </c>
      <c r="K3">
        <v>0.307</v>
      </c>
      <c r="L3">
        <v>0.30399999999999999</v>
      </c>
      <c r="M3">
        <v>0.29499999999999998</v>
      </c>
      <c r="N3">
        <v>0.27100000000000002</v>
      </c>
      <c r="O3">
        <v>0.27</v>
      </c>
      <c r="P3">
        <v>0.26300000000000001</v>
      </c>
      <c r="Q3" s="8">
        <v>0.26100000000000001</v>
      </c>
      <c r="R3" s="8">
        <v>0.25600000000000001</v>
      </c>
      <c r="S3" s="8">
        <v>0.245</v>
      </c>
      <c r="T3" s="8">
        <v>0.24099999999999999</v>
      </c>
      <c r="U3" s="8">
        <v>0.22900000000000001</v>
      </c>
      <c r="V3" s="8">
        <v>0.214</v>
      </c>
      <c r="W3" s="8">
        <v>0.20599999999999999</v>
      </c>
      <c r="X3">
        <v>0.20200000000000001</v>
      </c>
      <c r="Y3">
        <v>0.19183092363102011</v>
      </c>
      <c r="Z3">
        <v>0.19229980241195729</v>
      </c>
      <c r="AA3">
        <v>0.18938868977827297</v>
      </c>
      <c r="AB3">
        <v>0.18730133338176513</v>
      </c>
      <c r="AC3">
        <v>0.17521302147022572</v>
      </c>
      <c r="AD3">
        <v>0.15745562279336658</v>
      </c>
      <c r="AE3">
        <v>0.14446826632206525</v>
      </c>
      <c r="AF3">
        <v>0.1390130949090059</v>
      </c>
      <c r="AG3">
        <v>0.12681989638696092</v>
      </c>
      <c r="AH3">
        <v>0.12095431800032345</v>
      </c>
      <c r="AI3">
        <v>0.11341473547853766</v>
      </c>
      <c r="AJ3">
        <v>0.10817836432713457</v>
      </c>
      <c r="AK3">
        <v>0.10139051621538656</v>
      </c>
      <c r="AL3" s="8">
        <v>9.6035400265554266E-2</v>
      </c>
    </row>
    <row r="4" spans="2:38" x14ac:dyDescent="0.25">
      <c r="B4" t="s">
        <v>85</v>
      </c>
      <c r="C4" s="7">
        <v>0.29699999999999999</v>
      </c>
      <c r="D4" s="7">
        <v>0.28699999999999998</v>
      </c>
      <c r="E4" s="7">
        <v>0.29499999999999998</v>
      </c>
      <c r="F4" s="7">
        <v>0.29299999999999998</v>
      </c>
      <c r="G4" s="7">
        <v>0.28799999999999998</v>
      </c>
      <c r="H4" s="7">
        <v>0.26700000000000002</v>
      </c>
      <c r="I4" s="7">
        <v>0.25900000000000001</v>
      </c>
      <c r="J4">
        <v>0.255</v>
      </c>
      <c r="K4">
        <v>0.248</v>
      </c>
      <c r="L4">
        <v>0.23400000000000001</v>
      </c>
      <c r="M4">
        <v>0.23300000000000001</v>
      </c>
      <c r="N4">
        <v>0.24299999999999999</v>
      </c>
      <c r="O4">
        <v>0.24199999999999999</v>
      </c>
      <c r="P4">
        <v>0.23200000000000001</v>
      </c>
      <c r="Q4" s="8">
        <v>0.22700000000000001</v>
      </c>
      <c r="R4" s="8">
        <v>0.221</v>
      </c>
      <c r="S4" s="8">
        <v>0.22500000000000001</v>
      </c>
      <c r="T4" s="8">
        <v>0.214</v>
      </c>
      <c r="U4" s="8">
        <v>0.21099999999999999</v>
      </c>
      <c r="V4" s="8">
        <v>0.216</v>
      </c>
      <c r="W4" s="8">
        <v>0.21299999999999999</v>
      </c>
      <c r="X4">
        <v>0.20499999999999999</v>
      </c>
      <c r="Y4">
        <v>0.20207001145675432</v>
      </c>
      <c r="Z4">
        <v>0.20193586023845525</v>
      </c>
      <c r="AA4">
        <v>0.19539285137888984</v>
      </c>
      <c r="AB4">
        <v>0.1923327047521054</v>
      </c>
      <c r="AC4">
        <v>0.1945716808247927</v>
      </c>
      <c r="AD4">
        <v>0.2048954809569434</v>
      </c>
      <c r="AE4">
        <v>0.20770109543716839</v>
      </c>
      <c r="AF4">
        <v>0.20470313118710168</v>
      </c>
      <c r="AG4">
        <v>0.20248785189804622</v>
      </c>
      <c r="AH4">
        <v>0.19756677912048093</v>
      </c>
      <c r="AI4">
        <v>0.1975246986835181</v>
      </c>
      <c r="AJ4">
        <v>0.19392045360118024</v>
      </c>
      <c r="AK4">
        <v>0.17888963000248378</v>
      </c>
      <c r="AL4" s="8">
        <v>0.17463831299856769</v>
      </c>
    </row>
    <row r="5" spans="2:38" x14ac:dyDescent="0.25">
      <c r="B5" t="s">
        <v>86</v>
      </c>
      <c r="C5" s="7">
        <v>0.19500000000000001</v>
      </c>
      <c r="D5" s="7">
        <v>0.19900000000000001</v>
      </c>
      <c r="E5" s="7">
        <v>0.20300000000000001</v>
      </c>
      <c r="F5" s="7">
        <v>0.21</v>
      </c>
      <c r="G5" s="7">
        <v>0.224</v>
      </c>
      <c r="H5" s="7">
        <v>0.24399999999999999</v>
      </c>
      <c r="I5" s="7">
        <v>0.252</v>
      </c>
      <c r="J5">
        <v>0.26</v>
      </c>
      <c r="K5">
        <v>0.27100000000000002</v>
      </c>
      <c r="L5">
        <v>0.27900000000000003</v>
      </c>
      <c r="M5">
        <v>0.28100000000000003</v>
      </c>
      <c r="N5">
        <v>0.29299999999999998</v>
      </c>
      <c r="O5">
        <v>0.29099999999999998</v>
      </c>
      <c r="P5">
        <v>0.29899999999999999</v>
      </c>
      <c r="Q5" s="8">
        <v>0.3</v>
      </c>
      <c r="R5" s="8">
        <v>0.307</v>
      </c>
      <c r="S5" s="8">
        <v>0.308</v>
      </c>
      <c r="T5" s="8">
        <v>0.314</v>
      </c>
      <c r="U5" s="8">
        <v>0.32400000000000001</v>
      </c>
      <c r="V5" s="8">
        <v>0.32600000000000001</v>
      </c>
      <c r="W5" s="8">
        <v>0.33400000000000002</v>
      </c>
      <c r="X5">
        <v>0.34200000000000003</v>
      </c>
      <c r="Y5">
        <v>0.3458856621096949</v>
      </c>
      <c r="Z5">
        <v>0.3323639473944312</v>
      </c>
      <c r="AA5">
        <v>0.34337915105800804</v>
      </c>
      <c r="AB5">
        <v>0.34111879261751732</v>
      </c>
      <c r="AC5">
        <v>0.34930941581693553</v>
      </c>
      <c r="AD5">
        <v>0.34456984235154758</v>
      </c>
      <c r="AE5">
        <v>0.35320876118209199</v>
      </c>
      <c r="AF5">
        <v>0.35741118056971233</v>
      </c>
      <c r="AG5">
        <v>0.34843236015135665</v>
      </c>
      <c r="AH5">
        <v>0.35417496172972734</v>
      </c>
      <c r="AI5">
        <v>0.36048072149770854</v>
      </c>
      <c r="AJ5">
        <v>0.35691697023221086</v>
      </c>
      <c r="AK5">
        <v>0.35915285701050498</v>
      </c>
      <c r="AL5" s="8">
        <v>0.36305408315821391</v>
      </c>
    </row>
    <row r="6" spans="2:38" x14ac:dyDescent="0.25">
      <c r="B6" t="s">
        <v>87</v>
      </c>
      <c r="C6" s="7">
        <v>7.0999999999999994E-2</v>
      </c>
      <c r="D6" s="7">
        <v>7.4999999999999997E-2</v>
      </c>
      <c r="E6" s="7">
        <v>7.3999999999999996E-2</v>
      </c>
      <c r="F6" s="7">
        <v>7.2999999999999995E-2</v>
      </c>
      <c r="G6" s="7">
        <v>7.8E-2</v>
      </c>
      <c r="H6" s="7">
        <v>8.8999999999999996E-2</v>
      </c>
      <c r="I6" s="7">
        <v>9.0999999999999998E-2</v>
      </c>
      <c r="J6">
        <v>9.5000000000000001E-2</v>
      </c>
      <c r="K6">
        <v>9.6000000000000002E-2</v>
      </c>
      <c r="L6">
        <v>0.10299999999999999</v>
      </c>
      <c r="M6">
        <v>0.10100000000000001</v>
      </c>
      <c r="N6">
        <v>0.104</v>
      </c>
      <c r="O6">
        <v>0.105</v>
      </c>
      <c r="P6">
        <v>0.114</v>
      </c>
      <c r="Q6" s="8">
        <v>0.115</v>
      </c>
      <c r="R6" s="8">
        <v>0.11899999999999999</v>
      </c>
      <c r="S6" s="8">
        <v>0.123</v>
      </c>
      <c r="T6" s="8">
        <v>0.129</v>
      </c>
      <c r="U6" s="8">
        <v>0.13300000000000001</v>
      </c>
      <c r="V6" s="8">
        <v>0.13800000000000001</v>
      </c>
      <c r="W6" s="8">
        <v>0.13900000000000001</v>
      </c>
      <c r="X6">
        <v>0.123</v>
      </c>
      <c r="Y6">
        <v>0.12462781283419815</v>
      </c>
      <c r="Z6">
        <v>0.13973787306642066</v>
      </c>
      <c r="AA6">
        <v>0.13800000000000001</v>
      </c>
      <c r="AB6">
        <v>0.13312859084252901</v>
      </c>
      <c r="AC6">
        <v>0.12885491588216411</v>
      </c>
      <c r="AD6">
        <v>0.14769348836978818</v>
      </c>
      <c r="AE6">
        <v>0.14999068538621776</v>
      </c>
      <c r="AF6">
        <v>0.15263675262479867</v>
      </c>
      <c r="AG6">
        <v>0.16401407176938898</v>
      </c>
      <c r="AH6">
        <v>0.16544729462960067</v>
      </c>
      <c r="AI6">
        <v>0.16148432856013653</v>
      </c>
      <c r="AJ6">
        <v>0.16576652906581205</v>
      </c>
      <c r="AK6">
        <v>0.17763713336323009</v>
      </c>
      <c r="AL6" s="8">
        <v>0.18812156948844211</v>
      </c>
    </row>
    <row r="7" spans="2:38" x14ac:dyDescent="0.25">
      <c r="B7" t="s">
        <v>88</v>
      </c>
      <c r="C7" s="7">
        <v>0.05</v>
      </c>
      <c r="D7" s="7">
        <v>5.6000000000000001E-2</v>
      </c>
      <c r="E7" s="7">
        <v>5.3999999999999999E-2</v>
      </c>
      <c r="F7" s="7">
        <v>6.4000000000000001E-2</v>
      </c>
      <c r="G7" s="7">
        <v>7.0999999999999994E-2</v>
      </c>
      <c r="H7" s="7">
        <v>6.7000000000000004E-2</v>
      </c>
      <c r="I7" s="7">
        <v>7.4999999999999997E-2</v>
      </c>
      <c r="J7">
        <v>7.6999999999999999E-2</v>
      </c>
      <c r="K7">
        <v>7.8E-2</v>
      </c>
      <c r="L7">
        <v>8.1000000000000003E-2</v>
      </c>
      <c r="M7">
        <v>8.8999999999999996E-2</v>
      </c>
      <c r="N7">
        <v>8.8999999999999996E-2</v>
      </c>
      <c r="O7">
        <v>9.0999999999999998E-2</v>
      </c>
      <c r="P7">
        <v>9.1999999999999998E-2</v>
      </c>
      <c r="Q7" s="8">
        <v>9.6000000000000002E-2</v>
      </c>
      <c r="R7" s="8">
        <v>9.6999999999999989E-2</v>
      </c>
      <c r="S7" s="8">
        <v>9.8999999999999991E-2</v>
      </c>
      <c r="T7" s="8">
        <v>0.10199999999999999</v>
      </c>
      <c r="U7" s="8">
        <v>0.10299999999999999</v>
      </c>
      <c r="V7" s="8">
        <v>0.10600000000000001</v>
      </c>
      <c r="W7" s="8">
        <v>0.10700000000000001</v>
      </c>
      <c r="X7">
        <v>0.128</v>
      </c>
      <c r="Y7">
        <v>0.13558558996833239</v>
      </c>
      <c r="Z7">
        <v>0.13366251688878164</v>
      </c>
      <c r="AA7">
        <v>0.13300000000000001</v>
      </c>
      <c r="AB7">
        <v>0.14611857840608311</v>
      </c>
      <c r="AC7">
        <v>0.15205096600588194</v>
      </c>
      <c r="AD7">
        <v>0.14538545780230677</v>
      </c>
      <c r="AE7">
        <v>0.14463119167245658</v>
      </c>
      <c r="AF7">
        <v>0.14623594744105475</v>
      </c>
      <c r="AG7">
        <v>0.15824581979424723</v>
      </c>
      <c r="AH7">
        <v>0.16185675369699462</v>
      </c>
      <c r="AI7">
        <v>0.16709540925138008</v>
      </c>
      <c r="AJ7">
        <v>0.17521768277366231</v>
      </c>
      <c r="AK7">
        <v>0.18292986340839462</v>
      </c>
      <c r="AL7" s="8">
        <v>0.17815073863814573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39120-5284-4647-B6D3-94331151F1D5}">
  <dimension ref="B2:G32"/>
  <sheetViews>
    <sheetView workbookViewId="0">
      <selection activeCell="G24" sqref="G24:G32"/>
    </sheetView>
  </sheetViews>
  <sheetFormatPr defaultRowHeight="15" x14ac:dyDescent="0.25"/>
  <cols>
    <col min="2" max="2" width="41.5703125" customWidth="1"/>
  </cols>
  <sheetData>
    <row r="2" spans="2:6" x14ac:dyDescent="0.25">
      <c r="B2" s="9"/>
      <c r="C2" s="10" t="s">
        <v>89</v>
      </c>
      <c r="D2" s="10" t="s">
        <v>90</v>
      </c>
      <c r="E2" s="10" t="s">
        <v>91</v>
      </c>
      <c r="F2" s="10" t="s">
        <v>92</v>
      </c>
    </row>
    <row r="3" spans="2:6" x14ac:dyDescent="0.25">
      <c r="B3" s="9" t="s">
        <v>93</v>
      </c>
      <c r="C3" s="9">
        <v>2.6</v>
      </c>
      <c r="D3" s="9">
        <v>16.100000000000001</v>
      </c>
      <c r="E3" s="9">
        <v>20.6</v>
      </c>
      <c r="F3" s="9">
        <v>6</v>
      </c>
    </row>
    <row r="4" spans="2:6" x14ac:dyDescent="0.25">
      <c r="B4" s="13" t="s">
        <v>119</v>
      </c>
      <c r="C4" s="9">
        <v>2.9</v>
      </c>
      <c r="D4" s="9">
        <v>93.7</v>
      </c>
      <c r="E4" s="9">
        <v>56.6</v>
      </c>
      <c r="F4" s="9">
        <v>0</v>
      </c>
    </row>
    <row r="5" spans="2:6" x14ac:dyDescent="0.25">
      <c r="B5" s="9" t="s">
        <v>94</v>
      </c>
      <c r="C5" s="9">
        <v>0</v>
      </c>
      <c r="D5" s="9">
        <v>23.9</v>
      </c>
      <c r="E5" s="9">
        <v>13.9</v>
      </c>
      <c r="F5" s="9">
        <v>0</v>
      </c>
    </row>
    <row r="6" spans="2:6" x14ac:dyDescent="0.25">
      <c r="B6" s="9" t="s">
        <v>95</v>
      </c>
      <c r="C6" s="9">
        <v>14.3</v>
      </c>
      <c r="D6" s="9">
        <v>259.5</v>
      </c>
      <c r="E6" s="9">
        <v>152</v>
      </c>
      <c r="F6" s="9">
        <v>3.1</v>
      </c>
    </row>
    <row r="7" spans="2:6" x14ac:dyDescent="0.25">
      <c r="B7" s="9" t="s">
        <v>96</v>
      </c>
      <c r="C7" s="9">
        <v>6.3</v>
      </c>
      <c r="D7" s="9">
        <v>63.3</v>
      </c>
      <c r="E7" s="9">
        <v>32.200000000000003</v>
      </c>
      <c r="F7" s="9">
        <v>3.7</v>
      </c>
    </row>
    <row r="8" spans="2:6" x14ac:dyDescent="0.25">
      <c r="B8" s="13" t="s">
        <v>118</v>
      </c>
      <c r="C8" s="9">
        <v>45.9</v>
      </c>
      <c r="D8" s="9">
        <v>430.2</v>
      </c>
      <c r="E8" s="9">
        <v>231.7</v>
      </c>
      <c r="F8" s="9">
        <v>11.4</v>
      </c>
    </row>
    <row r="9" spans="2:6" x14ac:dyDescent="0.25">
      <c r="B9" s="9" t="s">
        <v>97</v>
      </c>
      <c r="C9" s="9">
        <v>41</v>
      </c>
      <c r="D9" s="9">
        <v>339.5</v>
      </c>
      <c r="E9" s="9">
        <v>181.8</v>
      </c>
      <c r="F9" s="9">
        <v>5.6</v>
      </c>
    </row>
    <row r="10" spans="2:6" x14ac:dyDescent="0.25">
      <c r="B10" s="9" t="s">
        <v>98</v>
      </c>
      <c r="C10" s="9">
        <v>15.5</v>
      </c>
      <c r="D10" s="9">
        <v>171.1</v>
      </c>
      <c r="E10" s="9">
        <v>87.1</v>
      </c>
      <c r="F10" s="9">
        <v>3.6</v>
      </c>
    </row>
    <row r="11" spans="2:6" x14ac:dyDescent="0.25">
      <c r="B11" s="9" t="s">
        <v>99</v>
      </c>
      <c r="C11" s="9">
        <v>69.2</v>
      </c>
      <c r="D11" s="9">
        <v>354.6</v>
      </c>
      <c r="E11" s="9">
        <v>183.8</v>
      </c>
      <c r="F11" s="9">
        <v>8.6</v>
      </c>
    </row>
    <row r="12" spans="2:6" x14ac:dyDescent="0.25">
      <c r="B12" s="9" t="s">
        <v>100</v>
      </c>
      <c r="C12" s="9">
        <v>19.100000000000001</v>
      </c>
      <c r="D12" s="9">
        <v>318</v>
      </c>
      <c r="E12" s="9">
        <v>142</v>
      </c>
      <c r="F12" s="9">
        <v>2.2000000000000002</v>
      </c>
    </row>
    <row r="13" spans="2:6" x14ac:dyDescent="0.25">
      <c r="B13" s="13" t="s">
        <v>117</v>
      </c>
      <c r="C13" s="9">
        <v>15.2</v>
      </c>
      <c r="D13" s="9">
        <v>192.2</v>
      </c>
      <c r="E13" s="9">
        <v>81.400000000000006</v>
      </c>
      <c r="F13" s="9">
        <v>2.9</v>
      </c>
    </row>
    <row r="14" spans="2:6" x14ac:dyDescent="0.25">
      <c r="B14" s="13" t="s">
        <v>116</v>
      </c>
      <c r="C14" s="9">
        <v>14.3</v>
      </c>
      <c r="D14" s="9">
        <v>216.7</v>
      </c>
      <c r="E14" s="9">
        <v>85.1</v>
      </c>
      <c r="F14" s="9">
        <v>6.3</v>
      </c>
    </row>
    <row r="15" spans="2:6" x14ac:dyDescent="0.25">
      <c r="B15" s="9" t="s">
        <v>101</v>
      </c>
      <c r="C15" s="9">
        <v>24.6</v>
      </c>
      <c r="D15" s="9">
        <v>201.9</v>
      </c>
      <c r="E15" s="9">
        <v>80.5</v>
      </c>
      <c r="F15" s="9">
        <v>4.4000000000000004</v>
      </c>
    </row>
    <row r="16" spans="2:6" x14ac:dyDescent="0.25">
      <c r="B16" s="13" t="s">
        <v>104</v>
      </c>
      <c r="C16" s="9">
        <v>46.1</v>
      </c>
      <c r="D16" s="9">
        <v>95.1</v>
      </c>
      <c r="E16" s="9">
        <v>39.9</v>
      </c>
      <c r="F16" s="9">
        <v>3.7</v>
      </c>
    </row>
    <row r="17" spans="2:7" x14ac:dyDescent="0.25">
      <c r="B17" s="9" t="s">
        <v>102</v>
      </c>
      <c r="C17" s="9">
        <v>9.1</v>
      </c>
      <c r="D17" s="9">
        <v>162.9</v>
      </c>
      <c r="E17" s="9">
        <v>44.7</v>
      </c>
      <c r="F17" s="9">
        <v>2.4</v>
      </c>
    </row>
    <row r="18" spans="2:7" x14ac:dyDescent="0.25">
      <c r="B18" s="9" t="s">
        <v>103</v>
      </c>
      <c r="C18" s="9">
        <v>13.5</v>
      </c>
      <c r="D18" s="9">
        <v>47.7</v>
      </c>
      <c r="E18" s="9">
        <v>16.2</v>
      </c>
      <c r="F18" s="9">
        <v>0</v>
      </c>
    </row>
    <row r="24" spans="2:7" x14ac:dyDescent="0.25">
      <c r="G24" s="12"/>
    </row>
    <row r="26" spans="2:7" x14ac:dyDescent="0.25">
      <c r="G26" s="12"/>
    </row>
    <row r="28" spans="2:7" x14ac:dyDescent="0.25">
      <c r="G28" s="12"/>
    </row>
    <row r="30" spans="2:7" x14ac:dyDescent="0.25">
      <c r="G30" s="12"/>
    </row>
    <row r="32" spans="2:7" x14ac:dyDescent="0.25">
      <c r="G32" s="1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D32A7-D63D-47E8-A443-33AE36E5ADCC}">
  <dimension ref="A1:AL33"/>
  <sheetViews>
    <sheetView showGridLines="0" showRowColHeaders="0" workbookViewId="0">
      <selection activeCell="C30" sqref="C30:C32"/>
    </sheetView>
  </sheetViews>
  <sheetFormatPr defaultRowHeight="15" x14ac:dyDescent="0.25"/>
  <cols>
    <col min="8" max="8" width="18.140625" customWidth="1"/>
    <col min="32" max="32" width="7.42578125" customWidth="1"/>
    <col min="34" max="34" width="3.28515625" customWidth="1"/>
    <col min="43" max="43" width="4.28515625" customWidth="1"/>
  </cols>
  <sheetData>
    <row r="1" spans="1:38" x14ac:dyDescent="0.25">
      <c r="A1" t="s">
        <v>105</v>
      </c>
    </row>
    <row r="2" spans="1:38" ht="18" x14ac:dyDescent="0.25">
      <c r="H2" s="17" t="s">
        <v>124</v>
      </c>
      <c r="Q2" s="17" t="s">
        <v>125</v>
      </c>
      <c r="AB2" s="11"/>
      <c r="AC2" s="11"/>
      <c r="AD2" s="11"/>
      <c r="AE2" s="11"/>
      <c r="AF2" s="11"/>
      <c r="AG2" s="11"/>
      <c r="AH2" s="11"/>
      <c r="AI2" s="11"/>
      <c r="AK2" s="11"/>
      <c r="AL2" s="11"/>
    </row>
    <row r="3" spans="1:38" x14ac:dyDescent="0.25">
      <c r="B3" t="s">
        <v>107</v>
      </c>
      <c r="C3">
        <v>24.504764577736793</v>
      </c>
      <c r="H3" t="s">
        <v>114</v>
      </c>
      <c r="Q3" t="s">
        <v>115</v>
      </c>
    </row>
    <row r="4" spans="1:38" x14ac:dyDescent="0.25">
      <c r="B4" t="s">
        <v>108</v>
      </c>
      <c r="C4">
        <v>24.334343335987217</v>
      </c>
    </row>
    <row r="5" spans="1:38" x14ac:dyDescent="0.25">
      <c r="B5" t="s">
        <v>109</v>
      </c>
      <c r="C5">
        <v>9.1925515645494791</v>
      </c>
    </row>
    <row r="6" spans="1:38" x14ac:dyDescent="0.25">
      <c r="B6" t="s">
        <v>110</v>
      </c>
      <c r="C6">
        <v>13.352769679300291</v>
      </c>
    </row>
    <row r="7" spans="1:38" x14ac:dyDescent="0.25">
      <c r="B7" t="s">
        <v>111</v>
      </c>
      <c r="C7">
        <v>5.8685545506442827</v>
      </c>
    </row>
    <row r="8" spans="1:38" x14ac:dyDescent="0.25">
      <c r="B8" t="s">
        <v>112</v>
      </c>
      <c r="C8">
        <v>5.6790024457720225</v>
      </c>
    </row>
    <row r="9" spans="1:38" x14ac:dyDescent="0.25">
      <c r="B9" t="s">
        <v>113</v>
      </c>
      <c r="C9">
        <v>3.3758527267207752</v>
      </c>
    </row>
    <row r="10" spans="1:38" x14ac:dyDescent="0.25">
      <c r="B10" t="s">
        <v>81</v>
      </c>
      <c r="C10">
        <v>4.1745376230761746</v>
      </c>
    </row>
    <row r="11" spans="1:38" x14ac:dyDescent="0.25">
      <c r="B11" t="s">
        <v>82</v>
      </c>
      <c r="C11">
        <v>1.264278936385107</v>
      </c>
    </row>
    <row r="23" spans="1:3" x14ac:dyDescent="0.25">
      <c r="A23" t="s">
        <v>106</v>
      </c>
    </row>
    <row r="25" spans="1:3" x14ac:dyDescent="0.25">
      <c r="B25" s="15" t="s">
        <v>107</v>
      </c>
      <c r="C25" s="19">
        <v>17.759073749413272</v>
      </c>
    </row>
    <row r="26" spans="1:3" x14ac:dyDescent="0.25">
      <c r="B26" s="15" t="s">
        <v>108</v>
      </c>
      <c r="C26" s="19">
        <v>7.3626065708198896</v>
      </c>
    </row>
    <row r="27" spans="1:3" x14ac:dyDescent="0.25">
      <c r="B27" s="15" t="s">
        <v>109</v>
      </c>
      <c r="C27" s="19">
        <v>6.0601258386580721</v>
      </c>
    </row>
    <row r="28" spans="1:3" x14ac:dyDescent="0.25">
      <c r="B28" s="15" t="s">
        <v>110</v>
      </c>
      <c r="C28" s="19">
        <v>5.0261060370210604</v>
      </c>
    </row>
    <row r="29" spans="1:3" x14ac:dyDescent="0.25">
      <c r="B29" s="15" t="s">
        <v>111</v>
      </c>
      <c r="C29" s="19">
        <v>4.7739482812313323</v>
      </c>
    </row>
    <row r="30" spans="1:3" x14ac:dyDescent="0.25">
      <c r="B30" s="15" t="s">
        <v>112</v>
      </c>
      <c r="C30" s="19">
        <v>3.2404399493446894</v>
      </c>
    </row>
    <row r="31" spans="1:3" x14ac:dyDescent="0.25">
      <c r="B31" s="15" t="s">
        <v>113</v>
      </c>
      <c r="C31" s="19">
        <v>3.3250362831840978</v>
      </c>
    </row>
    <row r="32" spans="1:3" x14ac:dyDescent="0.25">
      <c r="B32" s="15" t="s">
        <v>81</v>
      </c>
      <c r="C32" s="19">
        <v>3.8306870439797356</v>
      </c>
    </row>
    <row r="33" spans="2:3" x14ac:dyDescent="0.25">
      <c r="B33" s="15" t="s">
        <v>82</v>
      </c>
      <c r="C33" s="19">
        <v>11.04562117240104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4713F-34E4-400D-A43B-1667C3A2C9A7}">
  <dimension ref="A1:AO39"/>
  <sheetViews>
    <sheetView showGridLines="0" showRowColHeaders="0" topLeftCell="A9" workbookViewId="0">
      <selection activeCell="M19" sqref="M19"/>
    </sheetView>
  </sheetViews>
  <sheetFormatPr defaultRowHeight="15" x14ac:dyDescent="0.25"/>
  <cols>
    <col min="8" max="8" width="18.140625" customWidth="1"/>
    <col min="32" max="32" width="7.42578125" customWidth="1"/>
    <col min="34" max="34" width="3.28515625" customWidth="1"/>
    <col min="43" max="43" width="4.28515625" customWidth="1"/>
  </cols>
  <sheetData>
    <row r="1" spans="1:41" x14ac:dyDescent="0.25">
      <c r="A1" t="s">
        <v>122</v>
      </c>
    </row>
    <row r="2" spans="1:41" ht="15.75" x14ac:dyDescent="0.25"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5"/>
      <c r="AN2" s="15"/>
      <c r="AO2" s="15"/>
    </row>
    <row r="3" spans="1:41" x14ac:dyDescent="0.25">
      <c r="C3" s="16" t="s">
        <v>120</v>
      </c>
      <c r="D3" s="16" t="s">
        <v>121</v>
      </c>
      <c r="E3" s="16" t="s">
        <v>126</v>
      </c>
      <c r="F3" s="16" t="s">
        <v>127</v>
      </c>
      <c r="G3" s="16" t="s">
        <v>128</v>
      </c>
      <c r="H3" s="16" t="s">
        <v>129</v>
      </c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</row>
    <row r="4" spans="1:41" x14ac:dyDescent="0.25">
      <c r="B4" s="4">
        <v>50</v>
      </c>
      <c r="C4">
        <v>0.71727869547840517</v>
      </c>
      <c r="D4">
        <v>8.1901795958718826E-2</v>
      </c>
      <c r="E4">
        <v>0.1214733483976882</v>
      </c>
      <c r="F4">
        <v>5.4927676921260181E-2</v>
      </c>
      <c r="G4">
        <v>3.7084017514180229E-3</v>
      </c>
      <c r="H4">
        <v>2.0710081492509497E-2</v>
      </c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</row>
    <row r="5" spans="1:41" x14ac:dyDescent="0.25">
      <c r="B5" s="4">
        <v>51</v>
      </c>
      <c r="C5">
        <v>0.71806998446908066</v>
      </c>
      <c r="D5">
        <v>8.4126650967939851E-2</v>
      </c>
      <c r="E5">
        <v>0.11438449423757518</v>
      </c>
      <c r="F5">
        <v>5.9711355580111106E-2</v>
      </c>
      <c r="G5">
        <v>4.2371837944765629E-3</v>
      </c>
      <c r="H5">
        <v>1.9470330950816541E-2</v>
      </c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</row>
    <row r="6" spans="1:41" x14ac:dyDescent="0.25">
      <c r="B6" s="4">
        <v>52</v>
      </c>
      <c r="C6">
        <v>0.67418411833128633</v>
      </c>
      <c r="D6">
        <v>7.3749588947364067E-2</v>
      </c>
      <c r="E6">
        <v>0.12978645093341604</v>
      </c>
      <c r="F6">
        <v>8.4123002962070106E-2</v>
      </c>
      <c r="G6">
        <v>1.1670151928863705E-2</v>
      </c>
      <c r="H6">
        <v>2.6486686896999668E-2</v>
      </c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</row>
    <row r="7" spans="1:41" x14ac:dyDescent="0.25">
      <c r="B7" s="4">
        <v>53</v>
      </c>
      <c r="C7">
        <v>0.65719650458734091</v>
      </c>
      <c r="D7">
        <v>8.2254421583429285E-2</v>
      </c>
      <c r="E7">
        <v>0.14070409781101129</v>
      </c>
      <c r="F7">
        <v>7.6705683075728281E-2</v>
      </c>
      <c r="G7">
        <v>1.9140102264746994E-2</v>
      </c>
      <c r="H7">
        <v>2.3999190677743271E-2</v>
      </c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</row>
    <row r="8" spans="1:41" x14ac:dyDescent="0.25">
      <c r="B8" s="4">
        <v>54</v>
      </c>
      <c r="C8">
        <v>0.60248704126736852</v>
      </c>
      <c r="D8">
        <v>9.892650953359583E-2</v>
      </c>
      <c r="E8">
        <v>0.15716801881816786</v>
      </c>
      <c r="F8">
        <v>7.602254064647157E-2</v>
      </c>
      <c r="G8">
        <v>2.8274252724882973E-2</v>
      </c>
      <c r="H8">
        <v>3.7121637009513354E-2</v>
      </c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</row>
    <row r="9" spans="1:41" x14ac:dyDescent="0.25">
      <c r="B9" s="4">
        <v>55</v>
      </c>
      <c r="C9">
        <v>0.54839754623081205</v>
      </c>
      <c r="D9">
        <v>0.10618807047091672</v>
      </c>
      <c r="E9">
        <v>0.15904614619432694</v>
      </c>
      <c r="F9">
        <v>9.2828647108513448E-2</v>
      </c>
      <c r="G9">
        <v>4.5762074999782132E-2</v>
      </c>
      <c r="H9">
        <v>4.7777514995648605E-2</v>
      </c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</row>
    <row r="10" spans="1:41" x14ac:dyDescent="0.25">
      <c r="B10" s="4">
        <v>56</v>
      </c>
      <c r="C10">
        <v>0.49240236367418461</v>
      </c>
      <c r="D10">
        <v>0.11550404481955989</v>
      </c>
      <c r="E10">
        <v>0.17782114952381384</v>
      </c>
      <c r="F10">
        <v>6.8198799076297542E-2</v>
      </c>
      <c r="G10">
        <v>7.5748123631721509E-2</v>
      </c>
      <c r="H10">
        <v>7.0325519274422627E-2</v>
      </c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</row>
    <row r="11" spans="1:41" x14ac:dyDescent="0.25">
      <c r="B11" s="4">
        <v>57</v>
      </c>
      <c r="C11">
        <v>0.41233748384938645</v>
      </c>
      <c r="D11">
        <v>0.11656753978501493</v>
      </c>
      <c r="E11">
        <v>0.18219558011821912</v>
      </c>
      <c r="F11">
        <v>8.3815554354959659E-2</v>
      </c>
      <c r="G11">
        <v>0.11454177562388371</v>
      </c>
      <c r="H11">
        <v>9.0542066268536267E-2</v>
      </c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</row>
    <row r="12" spans="1:41" x14ac:dyDescent="0.25">
      <c r="B12" s="4">
        <v>58</v>
      </c>
      <c r="C12">
        <v>0.34635329269669363</v>
      </c>
      <c r="D12">
        <v>0.11229960836955491</v>
      </c>
      <c r="E12">
        <v>0.18206885490245134</v>
      </c>
      <c r="F12">
        <v>8.7995544803397024E-2</v>
      </c>
      <c r="G12">
        <v>0.16489869124147535</v>
      </c>
      <c r="H12">
        <v>0.10638400798642766</v>
      </c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</row>
    <row r="13" spans="1:41" x14ac:dyDescent="0.25">
      <c r="B13" s="4">
        <v>59</v>
      </c>
      <c r="C13">
        <v>0.33383121240739005</v>
      </c>
      <c r="D13">
        <v>9.5111305821949141E-2</v>
      </c>
      <c r="E13">
        <v>0.20230124283935758</v>
      </c>
      <c r="F13">
        <v>7.2739840976041692E-2</v>
      </c>
      <c r="G13">
        <v>0.17623020511390861</v>
      </c>
      <c r="H13">
        <v>0.11978619284135301</v>
      </c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</row>
    <row r="14" spans="1:41" x14ac:dyDescent="0.25">
      <c r="B14" s="4">
        <v>60</v>
      </c>
      <c r="C14">
        <v>0.20399884578981084</v>
      </c>
      <c r="D14">
        <v>0.10481180182397296</v>
      </c>
      <c r="E14">
        <v>0.1608452283273879</v>
      </c>
      <c r="F14">
        <v>6.3613576363369367E-2</v>
      </c>
      <c r="G14">
        <v>0.14278802451743908</v>
      </c>
      <c r="H14">
        <v>0.32394252317801975</v>
      </c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</row>
    <row r="15" spans="1:41" x14ac:dyDescent="0.25">
      <c r="B15" s="4">
        <v>61</v>
      </c>
      <c r="C15">
        <v>0.16727029227166115</v>
      </c>
      <c r="D15">
        <v>7.3122707779776377E-2</v>
      </c>
      <c r="E15">
        <v>0.18351728832257994</v>
      </c>
      <c r="F15">
        <v>6.9614578625212989E-2</v>
      </c>
      <c r="G15">
        <v>0.12970908496166617</v>
      </c>
      <c r="H15">
        <v>0.37676604803910341</v>
      </c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</row>
    <row r="16" spans="1:41" x14ac:dyDescent="0.25">
      <c r="B16" s="4">
        <v>62</v>
      </c>
      <c r="C16">
        <v>0.16599242231645853</v>
      </c>
      <c r="D16">
        <v>6.1261094416396385E-2</v>
      </c>
      <c r="E16">
        <v>0.16893725171044444</v>
      </c>
      <c r="F16">
        <v>7.128181610767037E-2</v>
      </c>
      <c r="G16">
        <v>0.1162977456841431</v>
      </c>
      <c r="H16">
        <v>0.41622966976488707</v>
      </c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</row>
    <row r="17" spans="1:15" x14ac:dyDescent="0.25">
      <c r="B17" s="4">
        <v>63</v>
      </c>
      <c r="C17">
        <v>0.11707432536603299</v>
      </c>
      <c r="D17">
        <v>2.3581194927675915E-2</v>
      </c>
      <c r="E17">
        <v>0.11015422405520217</v>
      </c>
      <c r="F17">
        <v>5.6800777533052391E-2</v>
      </c>
      <c r="G17">
        <v>0.10122970551881258</v>
      </c>
      <c r="H17">
        <v>0.59115977259922403</v>
      </c>
    </row>
    <row r="18" spans="1:15" x14ac:dyDescent="0.25">
      <c r="B18" s="4">
        <v>64</v>
      </c>
      <c r="C18">
        <v>7.8652960542185651E-2</v>
      </c>
      <c r="D18">
        <v>2.0844714790729087E-2</v>
      </c>
      <c r="E18">
        <v>0.11382671454597452</v>
      </c>
      <c r="F18">
        <v>4.5936627380943472E-2</v>
      </c>
      <c r="G18">
        <v>0.11526110776141629</v>
      </c>
      <c r="H18">
        <v>0.62547787497875096</v>
      </c>
    </row>
    <row r="22" spans="1:15" x14ac:dyDescent="0.25">
      <c r="O22" s="12"/>
    </row>
    <row r="23" spans="1:15" x14ac:dyDescent="0.25">
      <c r="A23" t="s">
        <v>123</v>
      </c>
    </row>
    <row r="24" spans="1:15" x14ac:dyDescent="0.25">
      <c r="C24" s="16" t="s">
        <v>120</v>
      </c>
      <c r="D24" s="16" t="s">
        <v>121</v>
      </c>
      <c r="E24" s="16" t="s">
        <v>126</v>
      </c>
      <c r="F24" s="16" t="s">
        <v>127</v>
      </c>
      <c r="G24" s="16" t="s">
        <v>128</v>
      </c>
      <c r="H24" s="16" t="s">
        <v>129</v>
      </c>
      <c r="O24" s="12"/>
    </row>
    <row r="25" spans="1:15" x14ac:dyDescent="0.25">
      <c r="B25" s="4">
        <v>50</v>
      </c>
      <c r="C25">
        <v>0.78071150699078573</v>
      </c>
      <c r="D25">
        <v>4.4361431406951903E-2</v>
      </c>
      <c r="E25">
        <v>6.2707608186068201E-2</v>
      </c>
      <c r="F25">
        <v>0.10696805620151691</v>
      </c>
      <c r="G25">
        <v>1.712973606832335E-3</v>
      </c>
      <c r="H25">
        <v>3.5384236078450189E-3</v>
      </c>
    </row>
    <row r="26" spans="1:15" x14ac:dyDescent="0.25">
      <c r="B26" s="4">
        <v>51</v>
      </c>
      <c r="C26">
        <v>0.7650144685628989</v>
      </c>
      <c r="D26">
        <v>5.1697136398873182E-2</v>
      </c>
      <c r="E26">
        <v>5.4071230820937108E-2</v>
      </c>
      <c r="F26">
        <v>0.12500117497390209</v>
      </c>
      <c r="G26">
        <v>0</v>
      </c>
      <c r="H26">
        <v>4.2159892433886095E-3</v>
      </c>
      <c r="O26" s="12"/>
    </row>
    <row r="27" spans="1:15" x14ac:dyDescent="0.25">
      <c r="B27" s="4">
        <v>52</v>
      </c>
      <c r="C27">
        <v>0.74809499775016253</v>
      </c>
      <c r="D27">
        <v>7.0003052744479446E-2</v>
      </c>
      <c r="E27">
        <v>6.7930463911841737E-2</v>
      </c>
      <c r="F27">
        <v>0.10486243863070879</v>
      </c>
      <c r="G27">
        <v>0</v>
      </c>
      <c r="H27">
        <v>9.1090469628076053E-3</v>
      </c>
    </row>
    <row r="28" spans="1:15" x14ac:dyDescent="0.25">
      <c r="B28" s="4">
        <v>53</v>
      </c>
      <c r="C28">
        <v>0.76815324201718194</v>
      </c>
      <c r="D28">
        <v>5.6425127697376322E-2</v>
      </c>
      <c r="E28">
        <v>7.0099056414291303E-2</v>
      </c>
      <c r="F28">
        <v>9.6333060600660048E-2</v>
      </c>
      <c r="G28">
        <v>0</v>
      </c>
      <c r="H28">
        <v>8.989513270490336E-3</v>
      </c>
      <c r="O28" s="12"/>
    </row>
    <row r="29" spans="1:15" x14ac:dyDescent="0.25">
      <c r="B29" s="4">
        <v>54</v>
      </c>
      <c r="C29">
        <v>0.72872617901222969</v>
      </c>
      <c r="D29">
        <v>3.8127631946425988E-2</v>
      </c>
      <c r="E29">
        <v>7.7624650482111132E-2</v>
      </c>
      <c r="F29">
        <v>0.14605804550751295</v>
      </c>
      <c r="G29">
        <v>2.9779769978379052E-4</v>
      </c>
      <c r="H29">
        <v>9.1656953519364329E-3</v>
      </c>
    </row>
    <row r="30" spans="1:15" x14ac:dyDescent="0.25">
      <c r="B30" s="4">
        <v>55</v>
      </c>
      <c r="C30">
        <v>0.71546638605759993</v>
      </c>
      <c r="D30">
        <v>6.3493364132547969E-2</v>
      </c>
      <c r="E30">
        <v>6.4402414546310793E-2</v>
      </c>
      <c r="F30">
        <v>0.13931066232173267</v>
      </c>
      <c r="G30">
        <v>6.2471716795746131E-4</v>
      </c>
      <c r="H30">
        <v>1.6702455773851183E-2</v>
      </c>
    </row>
    <row r="31" spans="1:15" x14ac:dyDescent="0.25">
      <c r="B31" s="4">
        <v>56</v>
      </c>
      <c r="C31">
        <v>0.74589104500886116</v>
      </c>
      <c r="D31">
        <v>3.7550447310938831E-2</v>
      </c>
      <c r="E31">
        <v>8.4328701026704964E-2</v>
      </c>
      <c r="F31">
        <v>0.11322182203122999</v>
      </c>
      <c r="G31">
        <v>8.4912213776152604E-4</v>
      </c>
      <c r="H31">
        <v>1.8158862484503598E-2</v>
      </c>
    </row>
    <row r="32" spans="1:15" x14ac:dyDescent="0.25">
      <c r="B32" s="4">
        <v>57</v>
      </c>
      <c r="C32">
        <v>0.69215280198605522</v>
      </c>
      <c r="D32">
        <v>6.075084496082879E-2</v>
      </c>
      <c r="E32">
        <v>8.3319249921908797E-2</v>
      </c>
      <c r="F32">
        <v>0.12726178448817127</v>
      </c>
      <c r="G32">
        <v>6.9594915295314022E-3</v>
      </c>
      <c r="H32">
        <v>2.9555827113504556E-2</v>
      </c>
    </row>
    <row r="33" spans="2:8" x14ac:dyDescent="0.25">
      <c r="B33" s="4">
        <v>58</v>
      </c>
      <c r="C33">
        <v>0.6640612144201683</v>
      </c>
      <c r="D33">
        <v>6.0363498935823719E-2</v>
      </c>
      <c r="E33">
        <v>8.5537781844701496E-2</v>
      </c>
      <c r="F33">
        <v>0.1434997282341188</v>
      </c>
      <c r="G33">
        <v>7.0180329195671945E-3</v>
      </c>
      <c r="H33">
        <v>3.9519743645620463E-2</v>
      </c>
    </row>
    <row r="34" spans="2:8" x14ac:dyDescent="0.25">
      <c r="B34" s="4">
        <v>59</v>
      </c>
      <c r="C34">
        <v>0.60404640323327985</v>
      </c>
      <c r="D34">
        <v>4.9111221456660449E-2</v>
      </c>
      <c r="E34">
        <v>8.5744836263025592E-2</v>
      </c>
      <c r="F34">
        <v>0.16368061045603768</v>
      </c>
      <c r="G34">
        <v>2.4239632708970612E-2</v>
      </c>
      <c r="H34">
        <v>7.3177295882025525E-2</v>
      </c>
    </row>
    <row r="35" spans="2:8" x14ac:dyDescent="0.25">
      <c r="B35" s="4">
        <v>60</v>
      </c>
      <c r="C35">
        <v>0.51330012540610159</v>
      </c>
      <c r="D35">
        <v>5.6404397328863855E-2</v>
      </c>
      <c r="E35">
        <v>9.2444069173039642E-2</v>
      </c>
      <c r="F35">
        <v>0.11683809553183967</v>
      </c>
      <c r="G35">
        <v>2.5880499980331761E-2</v>
      </c>
      <c r="H35">
        <v>0.19513281257982359</v>
      </c>
    </row>
    <row r="36" spans="2:8" x14ac:dyDescent="0.25">
      <c r="B36" s="4">
        <v>61</v>
      </c>
      <c r="C36">
        <v>0.37477328940961746</v>
      </c>
      <c r="D36">
        <v>4.8793828105754097E-2</v>
      </c>
      <c r="E36">
        <v>9.0751386768285897E-2</v>
      </c>
      <c r="F36">
        <v>0.10281517863564452</v>
      </c>
      <c r="G36">
        <v>5.0275040781587642E-2</v>
      </c>
      <c r="H36">
        <v>0.33259127629911028</v>
      </c>
    </row>
    <row r="37" spans="2:8" x14ac:dyDescent="0.25">
      <c r="B37" s="4">
        <v>62</v>
      </c>
      <c r="C37">
        <v>0.30677289322219453</v>
      </c>
      <c r="D37">
        <v>4.3566766472801714E-2</v>
      </c>
      <c r="E37">
        <v>8.1146268772964339E-2</v>
      </c>
      <c r="F37">
        <v>0.10081510368504903</v>
      </c>
      <c r="G37">
        <v>5.5164526105608298E-2</v>
      </c>
      <c r="H37">
        <v>0.4125344417413821</v>
      </c>
    </row>
    <row r="38" spans="2:8" x14ac:dyDescent="0.25">
      <c r="B38" s="4">
        <v>63</v>
      </c>
      <c r="C38">
        <v>0.20958134132796005</v>
      </c>
      <c r="D38">
        <v>5.0054516374718833E-2</v>
      </c>
      <c r="E38">
        <v>6.9111861053969215E-2</v>
      </c>
      <c r="F38">
        <v>0.13887249613968886</v>
      </c>
      <c r="G38">
        <v>9.0210222541840052E-2</v>
      </c>
      <c r="H38">
        <v>0.44216956256182305</v>
      </c>
    </row>
    <row r="39" spans="2:8" x14ac:dyDescent="0.25">
      <c r="B39" s="4">
        <v>64</v>
      </c>
      <c r="C39">
        <v>0.18300935021117978</v>
      </c>
      <c r="D39">
        <v>5.0153357315121862E-2</v>
      </c>
      <c r="E39">
        <v>9.375360629595042E-2</v>
      </c>
      <c r="F39">
        <v>8.2097041689048744E-2</v>
      </c>
      <c r="G39">
        <v>7.432904574620755E-2</v>
      </c>
      <c r="H39">
        <v>0.51665759874249162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970A7-A400-438C-BE66-6E189C4E9DA5}">
  <dimension ref="A1:F21"/>
  <sheetViews>
    <sheetView workbookViewId="0">
      <selection activeCell="E31" sqref="E31"/>
    </sheetView>
  </sheetViews>
  <sheetFormatPr defaultRowHeight="15" x14ac:dyDescent="0.25"/>
  <sheetData>
    <row r="1" spans="1:6" x14ac:dyDescent="0.25">
      <c r="B1">
        <v>2011</v>
      </c>
      <c r="C1">
        <v>2013</v>
      </c>
      <c r="D1">
        <v>2015</v>
      </c>
      <c r="E1">
        <v>2017</v>
      </c>
      <c r="F1" t="s">
        <v>0</v>
      </c>
    </row>
    <row r="2" spans="1:6" x14ac:dyDescent="0.25">
      <c r="A2" t="s">
        <v>1</v>
      </c>
      <c r="B2">
        <v>61.363140000000001</v>
      </c>
      <c r="C2">
        <v>61.792110000000001</v>
      </c>
      <c r="D2">
        <v>61.915280000000003</v>
      </c>
      <c r="E2">
        <v>61.470979999999997</v>
      </c>
      <c r="F2">
        <v>62.568779999999997</v>
      </c>
    </row>
    <row r="3" spans="1:6" x14ac:dyDescent="0.25">
      <c r="A3" t="s">
        <v>2</v>
      </c>
      <c r="B3">
        <v>64.363630000000001</v>
      </c>
      <c r="C3">
        <v>64.793289999999999</v>
      </c>
      <c r="D3">
        <v>64.692229999999995</v>
      </c>
      <c r="E3">
        <v>64.552080000000004</v>
      </c>
      <c r="F3">
        <v>65.011470000000003</v>
      </c>
    </row>
    <row r="4" spans="1:6" x14ac:dyDescent="0.25">
      <c r="A4" t="s">
        <v>3</v>
      </c>
      <c r="B4">
        <v>64.855360000000005</v>
      </c>
      <c r="C4">
        <v>64.904700000000005</v>
      </c>
      <c r="D4">
        <v>65.131720000000001</v>
      </c>
      <c r="E4">
        <v>65.662620000000004</v>
      </c>
      <c r="F4">
        <v>65.292259999999999</v>
      </c>
    </row>
    <row r="5" spans="1:6" x14ac:dyDescent="0.25">
      <c r="A5" t="s">
        <v>4</v>
      </c>
      <c r="B5">
        <v>64.773589999999999</v>
      </c>
      <c r="C5">
        <v>64.956069999999997</v>
      </c>
      <c r="D5">
        <v>64.749359999999996</v>
      </c>
      <c r="E5">
        <v>65.550210000000007</v>
      </c>
      <c r="F5">
        <v>65.199460000000002</v>
      </c>
    </row>
    <row r="6" spans="1:6" x14ac:dyDescent="0.25">
      <c r="A6" t="s">
        <v>5</v>
      </c>
      <c r="B6">
        <v>62.479460000000003</v>
      </c>
      <c r="C6">
        <v>64.017700000000005</v>
      </c>
      <c r="D6">
        <v>65.076509999999999</v>
      </c>
      <c r="E6">
        <v>65.853120000000004</v>
      </c>
      <c r="F6">
        <v>65.372929999999997</v>
      </c>
    </row>
    <row r="7" spans="1:6" x14ac:dyDescent="0.25">
      <c r="A7" t="s">
        <v>6</v>
      </c>
      <c r="B7">
        <v>61.550089999999997</v>
      </c>
      <c r="C7">
        <v>61.818190000000001</v>
      </c>
      <c r="D7">
        <v>62.226779999999998</v>
      </c>
      <c r="E7">
        <v>63.257530000000003</v>
      </c>
      <c r="F7">
        <v>62.76276</v>
      </c>
    </row>
    <row r="8" spans="1:6" x14ac:dyDescent="0.25">
      <c r="A8" t="s">
        <v>7</v>
      </c>
      <c r="B8">
        <v>65.65204</v>
      </c>
      <c r="C8">
        <v>66.109719999999996</v>
      </c>
      <c r="D8">
        <v>66.558769999999996</v>
      </c>
      <c r="E8">
        <v>66.426349999999999</v>
      </c>
      <c r="F8">
        <v>67.320840000000004</v>
      </c>
    </row>
    <row r="9" spans="1:6" x14ac:dyDescent="0.25">
      <c r="A9" t="s">
        <v>8</v>
      </c>
      <c r="B9">
        <v>62.831330000000001</v>
      </c>
      <c r="C9">
        <v>63.412649999999999</v>
      </c>
      <c r="D9">
        <v>63.915469999999999</v>
      </c>
      <c r="E9">
        <v>64.474649999999997</v>
      </c>
      <c r="F9">
        <v>64.306569999999994</v>
      </c>
    </row>
    <row r="16" spans="1:6" x14ac:dyDescent="0.25">
      <c r="B16" t="s">
        <v>9</v>
      </c>
      <c r="C16" t="s">
        <v>10</v>
      </c>
    </row>
    <row r="17" spans="1:3" x14ac:dyDescent="0.25">
      <c r="A17">
        <v>2011</v>
      </c>
      <c r="B17">
        <v>62.831330000000001</v>
      </c>
      <c r="C17">
        <v>59.172809999999998</v>
      </c>
    </row>
    <row r="18" spans="1:3" x14ac:dyDescent="0.25">
      <c r="A18">
        <v>2013</v>
      </c>
      <c r="B18">
        <v>63.412649999999999</v>
      </c>
      <c r="C18">
        <v>60.15466</v>
      </c>
    </row>
    <row r="19" spans="1:3" x14ac:dyDescent="0.25">
      <c r="A19">
        <v>2015</v>
      </c>
      <c r="B19">
        <v>63.915469999999999</v>
      </c>
      <c r="C19">
        <v>60.447180000000003</v>
      </c>
    </row>
    <row r="20" spans="1:3" x14ac:dyDescent="0.25">
      <c r="A20">
        <v>2017</v>
      </c>
      <c r="B20">
        <v>64.474649999999997</v>
      </c>
      <c r="C20">
        <v>61.35284</v>
      </c>
    </row>
    <row r="21" spans="1:3" x14ac:dyDescent="0.25">
      <c r="A21" t="s">
        <v>0</v>
      </c>
      <c r="B21">
        <v>64.306569999999994</v>
      </c>
      <c r="C21">
        <v>61.992260000000002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C764D-FFB6-4756-B887-C9600F608A30}">
  <dimension ref="A2:B9"/>
  <sheetViews>
    <sheetView workbookViewId="0">
      <selection activeCell="D30" sqref="D30"/>
    </sheetView>
  </sheetViews>
  <sheetFormatPr defaultRowHeight="15" x14ac:dyDescent="0.25"/>
  <cols>
    <col min="1" max="1" width="50.28515625" customWidth="1"/>
  </cols>
  <sheetData>
    <row r="2" spans="1:2" x14ac:dyDescent="0.25">
      <c r="A2" t="s">
        <v>11</v>
      </c>
      <c r="B2" s="2">
        <v>0.73582485373150641</v>
      </c>
    </row>
    <row r="3" spans="1:2" x14ac:dyDescent="0.25">
      <c r="A3" t="s">
        <v>12</v>
      </c>
      <c r="B3" s="2">
        <v>1.7661396710146594E-2</v>
      </c>
    </row>
    <row r="4" spans="1:2" x14ac:dyDescent="0.25">
      <c r="A4" t="s">
        <v>13</v>
      </c>
      <c r="B4" s="2">
        <v>0.107838105450248</v>
      </c>
    </row>
    <row r="5" spans="1:2" x14ac:dyDescent="0.25">
      <c r="A5" t="s">
        <v>14</v>
      </c>
      <c r="B5" s="2">
        <v>4.83105965770778E-2</v>
      </c>
    </row>
    <row r="6" spans="1:2" x14ac:dyDescent="0.25">
      <c r="A6" t="s">
        <v>15</v>
      </c>
      <c r="B6" s="2">
        <v>6.7790050351427045E-2</v>
      </c>
    </row>
    <row r="7" spans="1:2" x14ac:dyDescent="0.25">
      <c r="A7" t="s">
        <v>16</v>
      </c>
      <c r="B7" s="2">
        <v>1.2242504088322543E-2</v>
      </c>
    </row>
    <row r="8" spans="1:2" x14ac:dyDescent="0.25">
      <c r="A8" t="s">
        <v>17</v>
      </c>
      <c r="B8" s="2">
        <v>2.2547410221154196E-2</v>
      </c>
    </row>
    <row r="9" spans="1:2" x14ac:dyDescent="0.25">
      <c r="A9" t="s">
        <v>18</v>
      </c>
      <c r="B9" s="2">
        <v>7.3362159074707917E-2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264D7-164F-4C78-892C-64D4A938B24D}">
  <dimension ref="A1:C9"/>
  <sheetViews>
    <sheetView workbookViewId="0">
      <selection activeCell="F27" sqref="F27"/>
    </sheetView>
  </sheetViews>
  <sheetFormatPr defaultRowHeight="15" x14ac:dyDescent="0.25"/>
  <sheetData>
    <row r="1" spans="1:3" x14ac:dyDescent="0.25">
      <c r="B1" t="s">
        <v>19</v>
      </c>
      <c r="C1" t="s">
        <v>20</v>
      </c>
    </row>
    <row r="2" spans="1:3" x14ac:dyDescent="0.25">
      <c r="A2" t="s">
        <v>21</v>
      </c>
      <c r="B2">
        <v>0.35714285714285715</v>
      </c>
      <c r="C2">
        <v>0.5178571428571429</v>
      </c>
    </row>
    <row r="3" spans="1:3" x14ac:dyDescent="0.25">
      <c r="A3" t="s">
        <v>22</v>
      </c>
      <c r="B3">
        <v>0.22048997772828507</v>
      </c>
      <c r="C3">
        <v>0.40757238307349664</v>
      </c>
    </row>
    <row r="4" spans="1:3" x14ac:dyDescent="0.25">
      <c r="A4" t="s">
        <v>23</v>
      </c>
      <c r="B4">
        <v>0.24004550625711035</v>
      </c>
      <c r="C4">
        <v>0.44318181818181818</v>
      </c>
    </row>
    <row r="6" spans="1:3" x14ac:dyDescent="0.25">
      <c r="B6" t="s">
        <v>24</v>
      </c>
      <c r="C6" t="s">
        <v>25</v>
      </c>
    </row>
    <row r="7" spans="1:3" x14ac:dyDescent="0.25">
      <c r="A7" t="s">
        <v>21</v>
      </c>
      <c r="B7">
        <v>0.16</v>
      </c>
      <c r="C7">
        <v>0.25</v>
      </c>
    </row>
    <row r="8" spans="1:3" x14ac:dyDescent="0.25">
      <c r="A8" t="s">
        <v>22</v>
      </c>
      <c r="B8">
        <v>0.1073558648111332</v>
      </c>
      <c r="C8">
        <v>0.13861386138613863</v>
      </c>
    </row>
    <row r="9" spans="1:3" x14ac:dyDescent="0.25">
      <c r="A9" t="s">
        <v>23</v>
      </c>
      <c r="B9">
        <v>9.6418732782369149E-2</v>
      </c>
      <c r="C9">
        <v>0.14794520547945206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38A28081DE6448A5D76F6E7A7F892C" ma:contentTypeVersion="9" ma:contentTypeDescription="Create a new document." ma:contentTypeScope="" ma:versionID="1ca08e1267833d634692ad9a64ee2e27">
  <xsd:schema xmlns:xsd="http://www.w3.org/2001/XMLSchema" xmlns:xs="http://www.w3.org/2001/XMLSchema" xmlns:p="http://schemas.microsoft.com/office/2006/metadata/properties" xmlns:ns2="1f1bd6bd-8f53-49cc-a781-15e9cf514266" xmlns:ns3="25c8152d-027f-44ad-b7b3-4c5a6c165c06" targetNamespace="http://schemas.microsoft.com/office/2006/metadata/properties" ma:root="true" ma:fieldsID="981d7463ba301c466efafdd7924ca821" ns2:_="" ns3:_="">
    <xsd:import namespace="1f1bd6bd-8f53-49cc-a781-15e9cf514266"/>
    <xsd:import namespace="25c8152d-027f-44ad-b7b3-4c5a6c165c06"/>
    <xsd:element name="properties">
      <xsd:complexType>
        <xsd:sequence>
          <xsd:element name="documentManagement">
            <xsd:complexType>
              <xsd:all>
                <xsd:element ref="ns2:Publication_Type"/>
                <xsd:element ref="ns2:Year"/>
                <xsd:element ref="ns2:MediaServiceMetadata" minOccurs="0"/>
                <xsd:element ref="ns2:MediaServiceFastMetadata" minOccurs="0"/>
                <xsd:element ref="ns2:Article" minOccurs="0"/>
                <xsd:element ref="ns2:BCM_Peri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1bd6bd-8f53-49cc-a781-15e9cf514266" elementFormDefault="qualified">
    <xsd:import namespace="http://schemas.microsoft.com/office/2006/documentManagement/types"/>
    <xsd:import namespace="http://schemas.microsoft.com/office/infopath/2007/PartnerControls"/>
    <xsd:element name="Publication_Type" ma:index="8" ma:displayName="Publication_Type" ma:format="Dropdown" ma:internalName="Publication_Type">
      <xsd:simpleType>
        <xsd:restriction base="dms:Choice">
          <xsd:enumeration value="Blog"/>
          <xsd:enumeration value="Business Cycle Monitor (BCM)"/>
          <xsd:enumeration value="Business Echo"/>
          <xsd:enumeration value="BPN"/>
          <xsd:enumeration value="CSE - HRW"/>
          <xsd:enumeration value="Economic Review"/>
          <xsd:enumeration value="OCS"/>
          <xsd:enumeration value="Report"/>
        </xsd:restriction>
      </xsd:simpleType>
    </xsd:element>
    <xsd:element name="Year" ma:index="9" ma:displayName="Year" ma:format="Dropdown" ma:internalName="Year">
      <xsd:simpleType>
        <xsd:restriction base="dms:Choice">
          <xsd:enumeration value="2022"/>
          <xsd:enumeration value="2023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Article" ma:index="12" nillable="true" ma:displayName="Article" ma:default="0 - Timing economic review" ma:format="Dropdown" ma:internalName="Article">
      <xsd:simpleType>
        <xsd:restriction base="dms:Choice">
          <xsd:enumeration value="0 - Timing economic review"/>
          <xsd:enumeration value="01 - Conséquences économiques de l’intelligence artificielle (C. Piton)"/>
          <xsd:enumeration value="02 - Indicateurs de fragmentation au sein de la zone euro (E. Vincent/S. Ouerk/S. El Jouedi)"/>
          <xsd:enumeration value="03 - Projections économiques (G. Langenus/?)"/>
          <xsd:enumeration value="04 - Les effets de l’inflation sur les finances publiques (S. Van Parys/R. Schoonackers/P. Stinglhamber/D. Cornille/M. Deroose/H. Godefroid)"/>
          <xsd:enumeration value="05 - Inflation et pouvoir d’achat (B. Coppens/V. Jacobs/J. Jonckheere)"/>
          <xsd:enumeration value="06 - Taking stock of global climate policies in the largest GHG emitters (F. De Sloover/D. Essers)"/>
          <xsd:enumeration value="07 -  Inflation expectations and monetary policy (H. Zimmer/S. Arnoud/J. Wauters/B. De Backer)"/>
          <xsd:enumeration value="08 - Inflation et évolution des marges des entreprises: une analyse approfondie (T. De Keyser/L. Walravens)"/>
          <xsd:enumeration value="09 - La soutenabilité des dépenses de pension en Belgique (S. Van Parys/W. Melyn/P. Stinglhamber)"/>
          <xsd:enumeration value="10 - Changement climatique et productivité (G. Bijnens)"/>
          <xsd:enumeration value="11 - La Wallonie en transition: une perspective comparative (P. Bisciari)"/>
          <xsd:enumeration value="12 - Low interest rate: what did Belgium firms do with (J. Tielens/Ch. Piette)"/>
          <xsd:enumeration value="13 - Critical raw materials… (D. Essers/K. Buysse)"/>
          <xsd:enumeration value="14 - Dwelling prices: the impact of supply and regulations (P. Reusens)"/>
          <xsd:enumeration value="15 - Les fins de carrière en Belgique: cartographie sur base de résultats d’enquête (G. Minne/Y. Saks)"/>
          <xsd:enumeration value="16 - Projections économiques (G. Langenus)"/>
        </xsd:restriction>
      </xsd:simpleType>
    </xsd:element>
    <xsd:element name="BCM_Periode" ma:index="13" nillable="true" ma:displayName="BCM_Periode" ma:format="Dropdown" ma:internalName="BCM_Periode">
      <xsd:simpleType>
        <xsd:restriction base="dms:Choice">
          <xsd:enumeration value="March"/>
          <xsd:enumeration value="June"/>
          <xsd:enumeration value="September"/>
          <xsd:enumeration value="December"/>
        </xsd:restriction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c8152d-027f-44ad-b7b3-4c5a6c165c0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ticle xmlns="1f1bd6bd-8f53-49cc-a781-15e9cf514266">15 - Les fins de carrière en Belgique: cartographie sur base de résultats d’enquête (G. Minne/Y. Saks)</Article>
    <Publication_Type xmlns="1f1bd6bd-8f53-49cc-a781-15e9cf514266">Economic Review</Publication_Type>
    <BCM_Periode xmlns="1f1bd6bd-8f53-49cc-a781-15e9cf514266" xsi:nil="true"/>
    <Year xmlns="1f1bd6bd-8f53-49cc-a781-15e9cf514266">2023</Year>
  </documentManagement>
</p:properties>
</file>

<file path=customXml/itemProps1.xml><?xml version="1.0" encoding="utf-8"?>
<ds:datastoreItem xmlns:ds="http://schemas.openxmlformats.org/officeDocument/2006/customXml" ds:itemID="{306D1E19-62C1-4022-88A5-5226ED5C67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1bd6bd-8f53-49cc-a781-15e9cf514266"/>
    <ds:schemaRef ds:uri="25c8152d-027f-44ad-b7b3-4c5a6c165c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7B7092-9837-427E-A1E3-4DCA4EA1AF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A4E0EC-0D25-45AA-8E3C-C113EE2F982B}">
  <ds:schemaRefs>
    <ds:schemaRef ds:uri="http://schemas.microsoft.com/office/infopath/2007/PartnerControls"/>
    <ds:schemaRef ds:uri="http://schemas.microsoft.com/office/2006/metadata/properties"/>
    <ds:schemaRef ds:uri="http://www.w3.org/XML/1998/namespace"/>
    <ds:schemaRef ds:uri="25c8152d-027f-44ad-b7b3-4c5a6c165c06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1f1bd6bd-8f53-49cc-a781-15e9cf51426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ys_Fig1</vt:lpstr>
      <vt:lpstr>ys_Fig2</vt:lpstr>
      <vt:lpstr>ys_Fig3</vt:lpstr>
      <vt:lpstr>ys_Fig4</vt:lpstr>
      <vt:lpstr>ys_Fig5</vt:lpstr>
      <vt:lpstr>ys_Fig6</vt:lpstr>
      <vt:lpstr>GM_Fig1</vt:lpstr>
      <vt:lpstr>GM_Fig2</vt:lpstr>
      <vt:lpstr>GM_Fig3</vt:lpstr>
      <vt:lpstr>GM_Fig4</vt:lpstr>
      <vt:lpstr>GM_Fig5</vt:lpstr>
      <vt:lpstr>GM_Fig6</vt:lpstr>
      <vt:lpstr>GM_Fig7</vt:lpstr>
      <vt:lpstr>GM_Fig8</vt:lpstr>
    </vt:vector>
  </TitlesOfParts>
  <Manager/>
  <Company>National Bank of Belgium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Gegevens grafieken artikel 15</dc:title>
  <dc:subject/>
  <dc:creator>Minne Geoffrey</dc:creator>
  <cp:keywords/>
  <dc:description/>
  <cp:lastModifiedBy>Saks Yves</cp:lastModifiedBy>
  <cp:revision/>
  <dcterms:created xsi:type="dcterms:W3CDTF">2023-11-09T07:17:27Z</dcterms:created>
  <dcterms:modified xsi:type="dcterms:W3CDTF">2023-12-07T12:58:37Z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0x0101005F38A28081DE6448A5D76F6E7A7F892C</vt:lpwstr>
  </property>
</Properties>
</file>