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XNWEBP\DOC\ts\publications\economicreview\2022\"/>
    </mc:Choice>
  </mc:AlternateContent>
  <xr:revisionPtr revIDLastSave="0" documentId="8_{87341866-5A77-4700-882A-CF6AB495B809}" xr6:coauthVersionLast="47" xr6:coauthVersionMax="47" xr10:uidLastSave="{00000000-0000-0000-0000-000000000000}"/>
  <bookViews>
    <workbookView xWindow="-120" yWindow="-120" windowWidth="29040" windowHeight="15840" xr2:uid="{D53B5E56-A9E3-4206-AD96-42D2C9D09D0E}"/>
  </bookViews>
  <sheets>
    <sheet name="Chart 1" sheetId="4" r:id="rId1"/>
    <sheet name="Chart 2" sheetId="5" r:id="rId2"/>
    <sheet name="Chart3" sheetId="6" r:id="rId3"/>
    <sheet name="Chart 4" sheetId="7" r:id="rId4"/>
    <sheet name="Chart 5" sheetId="2" r:id="rId5"/>
    <sheet name="Grafiek2_interestlasten" sheetId="1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B6" i="2"/>
</calcChain>
</file>

<file path=xl/sharedStrings.xml><?xml version="1.0" encoding="utf-8"?>
<sst xmlns="http://schemas.openxmlformats.org/spreadsheetml/2006/main" count="79" uniqueCount="43">
  <si>
    <t>2022r</t>
  </si>
  <si>
    <t>2023r</t>
  </si>
  <si>
    <t>2024r</t>
  </si>
  <si>
    <t>Temporary COVID-19 support measures</t>
  </si>
  <si>
    <t>Financing requirement (excl. temporary COVID-19 and UA and energy related support measures)</t>
  </si>
  <si>
    <t>Public debt ratio</t>
  </si>
  <si>
    <t>Interest payments - June</t>
  </si>
  <si>
    <t>Interest payments - March</t>
  </si>
  <si>
    <t>Interest rate OLO 10 year - June (in %)</t>
  </si>
  <si>
    <t>Interest rate OLO 10 year - March (in %)</t>
  </si>
  <si>
    <t>Q1</t>
  </si>
  <si>
    <t>Q2</t>
  </si>
  <si>
    <t>Q3</t>
  </si>
  <si>
    <t>Q4</t>
  </si>
  <si>
    <t>2022e</t>
  </si>
  <si>
    <t>2023e</t>
  </si>
  <si>
    <t>2024e</t>
  </si>
  <si>
    <t>Annual growth</t>
  </si>
  <si>
    <t>Chart 1</t>
  </si>
  <si>
    <t>Quarter-on-quarter growth</t>
  </si>
  <si>
    <t>Chart 3</t>
  </si>
  <si>
    <t>Purchasing power</t>
  </si>
  <si>
    <t>BE</t>
  </si>
  <si>
    <t>EA</t>
  </si>
  <si>
    <t xml:space="preserve"> </t>
  </si>
  <si>
    <t>Real wages per hour in the private sector¹</t>
  </si>
  <si>
    <t>Hours worked in the private sector</t>
  </si>
  <si>
    <t>2008-2009</t>
  </si>
  <si>
    <t>2010-2018</t>
  </si>
  <si>
    <t>Savings rate</t>
  </si>
  <si>
    <t>Chart 2</t>
  </si>
  <si>
    <t xml:space="preserve">   of which: indexation effect</t>
  </si>
  <si>
    <t>DE-NL-FR¹</t>
  </si>
  <si>
    <t>Difference²</t>
  </si>
  <si>
    <t>Chart 4</t>
  </si>
  <si>
    <t>HICP inflation (%)</t>
  </si>
  <si>
    <t>Core inflation</t>
  </si>
  <si>
    <t>Food</t>
  </si>
  <si>
    <t>Energy</t>
  </si>
  <si>
    <t>Contributions in percentage points</t>
  </si>
  <si>
    <t>Temporary UA and energy related measures</t>
  </si>
  <si>
    <t>Chart 5 (in % of GDP)</t>
  </si>
  <si>
    <t>Financing requirement (not on graph)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</si>
</sst>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0"/>
      <name val="Helvetica"/>
    </font>
    <font>
      <b/>
      <sz val="10"/>
      <name val="Helvetica"/>
    </font>
    <font>
      <i/>
      <sz val="10"/>
      <color theme="0" tint="-0.499984740745262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165" fontId="0" fillId="0" borderId="0" xfId="0" applyNumberFormat="1"/>
    <xf numFmtId="0" fontId="0" fillId="2" borderId="0" xfId="0" applyFill="1"/>
    <xf numFmtId="0" fontId="1" fillId="0" borderId="0" xfId="0" applyFont="1"/>
    <xf numFmtId="1" fontId="0" fillId="0" borderId="0" xfId="0" applyNumberFormat="1"/>
    <xf numFmtId="14" fontId="0" fillId="0" borderId="0" xfId="0" applyNumberFormat="1"/>
    <xf numFmtId="14" fontId="0" fillId="2" borderId="0" xfId="0" applyNumberFormat="1" applyFill="1"/>
    <xf numFmtId="165" fontId="0" fillId="2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1" fontId="0" fillId="2" borderId="0" xfId="0" applyNumberFormat="1" applyFill="1"/>
    <xf numFmtId="0" fontId="0" fillId="0" borderId="0" xfId="0" applyFill="1"/>
    <xf numFmtId="165" fontId="0" fillId="0" borderId="0" xfId="0" applyNumberFormat="1" applyFill="1"/>
    <xf numFmtId="0" fontId="0" fillId="0" borderId="0" xfId="0" applyFill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" fillId="0" borderId="0" xfId="0" applyFont="1"/>
    <xf numFmtId="165" fontId="2" fillId="0" borderId="0" xfId="0" applyNumberFormat="1" applyFont="1"/>
    <xf numFmtId="165" fontId="2" fillId="2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Grafiek2_interestlasten!$A$3</c:f>
              <c:strCache>
                <c:ptCount val="1"/>
                <c:pt idx="0">
                  <c:v>Interest payments - June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Grafiek2_interestlasten!$B$2:$F$2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2022r</c:v>
                </c:pt>
                <c:pt idx="3">
                  <c:v>2023r</c:v>
                </c:pt>
                <c:pt idx="4">
                  <c:v>2024r</c:v>
                </c:pt>
              </c:strCache>
            </c:strRef>
          </c:cat>
          <c:val>
            <c:numRef>
              <c:f>Grafiek2_interestlasten!$B$3:$F$3</c:f>
              <c:numCache>
                <c:formatCode>General</c:formatCode>
                <c:ptCount val="5"/>
                <c:pt idx="0" formatCode="0.000">
                  <c:v>1.949854564443223</c:v>
                </c:pt>
                <c:pt idx="1">
                  <c:v>1.6587530332485814</c:v>
                </c:pt>
                <c:pt idx="2">
                  <c:v>1.4904339463873182</c:v>
                </c:pt>
                <c:pt idx="3">
                  <c:v>1.5939912224348889</c:v>
                </c:pt>
                <c:pt idx="4">
                  <c:v>1.7147866252259565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2A-42E6-81A3-5D6E351CE491}"/>
            </c:ext>
          </c:extLst>
        </c:ser>
        <c:ser>
          <c:idx val="1"/>
          <c:order val="1"/>
          <c:tx>
            <c:strRef>
              <c:f>Grafiek2_interestlasten!$A$4</c:f>
              <c:strCache>
                <c:ptCount val="1"/>
                <c:pt idx="0">
                  <c:v>Interest payments - March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Grafiek2_interestlasten!$B$2:$F$2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2022r</c:v>
                </c:pt>
                <c:pt idx="3">
                  <c:v>2023r</c:v>
                </c:pt>
                <c:pt idx="4">
                  <c:v>2024r</c:v>
                </c:pt>
              </c:strCache>
            </c:strRef>
          </c:cat>
          <c:val>
            <c:numRef>
              <c:f>Grafiek2_interestlasten!$B$4:$F$4</c:f>
              <c:numCache>
                <c:formatCode>General</c:formatCode>
                <c:ptCount val="5"/>
                <c:pt idx="0">
                  <c:v>1.9489687845882486</c:v>
                </c:pt>
                <c:pt idx="1">
                  <c:v>1.6380316935265291</c:v>
                </c:pt>
                <c:pt idx="2">
                  <c:v>1.4158280744394691</c:v>
                </c:pt>
                <c:pt idx="3">
                  <c:v>1.3821376486635812</c:v>
                </c:pt>
                <c:pt idx="4">
                  <c:v>1.3856114473044576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A-42E6-81A3-5D6E351CE491}"/>
            </c:ext>
          </c:extLst>
        </c:ser>
        <c:ser>
          <c:idx val="4"/>
          <c:order val="3"/>
          <c:tx>
            <c:strRef>
              <c:f>Grafiek2_interestlasten!$A$6</c:f>
              <c:strCache>
                <c:ptCount val="1"/>
                <c:pt idx="0">
                  <c:v>Interest rate OLO 10 year - June (in 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Grafiek2_interestlasten!$B$2:$F$2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2022r</c:v>
                </c:pt>
                <c:pt idx="3">
                  <c:v>2023r</c:v>
                </c:pt>
                <c:pt idx="4">
                  <c:v>2024r</c:v>
                </c:pt>
              </c:strCache>
            </c:strRef>
          </c:cat>
          <c:val>
            <c:numRef>
              <c:f>Grafiek2_interestlasten!$B$6:$F$6</c:f>
              <c:numCache>
                <c:formatCode>0.000</c:formatCode>
                <c:ptCount val="5"/>
                <c:pt idx="0">
                  <c:v>-0.14000000000000001</c:v>
                </c:pt>
                <c:pt idx="1">
                  <c:v>-1.1339122429490089E-3</c:v>
                </c:pt>
                <c:pt idx="2" formatCode="General">
                  <c:v>1.3683154881000519</c:v>
                </c:pt>
                <c:pt idx="3" formatCode="General">
                  <c:v>1.871349960565567</c:v>
                </c:pt>
                <c:pt idx="4" formatCode="General">
                  <c:v>2.0650250315666199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2A-42E6-81A3-5D6E351CE491}"/>
            </c:ext>
          </c:extLst>
        </c:ser>
        <c:ser>
          <c:idx val="3"/>
          <c:order val="4"/>
          <c:tx>
            <c:strRef>
              <c:f>Grafiek2_interestlasten!$A$7</c:f>
              <c:strCache>
                <c:ptCount val="1"/>
                <c:pt idx="0">
                  <c:v>Interest rate OLO 10 year - March (in %)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Grafiek2_interestlasten!$B$2:$F$2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2022r</c:v>
                </c:pt>
                <c:pt idx="3">
                  <c:v>2023r</c:v>
                </c:pt>
                <c:pt idx="4">
                  <c:v>2024r</c:v>
                </c:pt>
              </c:strCache>
            </c:strRef>
          </c:cat>
          <c:val>
            <c:numRef>
              <c:f>Grafiek2_interestlasten!$B$7:$F$7</c:f>
              <c:numCache>
                <c:formatCode>0.000</c:formatCode>
                <c:ptCount val="5"/>
                <c:pt idx="0">
                  <c:v>-0.14000000000000001</c:v>
                </c:pt>
                <c:pt idx="1">
                  <c:v>-1.1339122429490089E-3</c:v>
                </c:pt>
                <c:pt idx="2" formatCode="General">
                  <c:v>0.89400000000000002</c:v>
                </c:pt>
                <c:pt idx="3" formatCode="General">
                  <c:v>1.117</c:v>
                </c:pt>
                <c:pt idx="4" formatCode="General">
                  <c:v>1.2930000000000001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2A-42E6-81A3-5D6E351CE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747856"/>
        <c:axId val="1152742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Grafiek2_interestlasten!$B$2:$F$2</c15:sqref>
                        </c15:formulaRef>
                      </c:ext>
                    </c:extLst>
                    <c:strCache>
                      <c:ptCount val="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2022r</c:v>
                      </c:pt>
                      <c:pt idx="3">
                        <c:v>2023r</c:v>
                      </c:pt>
                      <c:pt idx="4">
                        <c:v>2024r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Grafiek2_interestlasten!$B$5:$F$5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12A-42E6-81A3-5D6E351CE491}"/>
                  </c:ext>
                </c:extLst>
              </c15:ser>
            </c15:filteredLineSeries>
          </c:ext>
        </c:extLst>
      </c:lineChart>
      <c:catAx>
        <c:axId val="11527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52742448"/>
        <c:crosses val="autoZero"/>
        <c:auto val="1"/>
        <c:lblAlgn val="ctr"/>
        <c:lblOffset val="100"/>
        <c:noMultiLvlLbl val="0"/>
      </c:catAx>
      <c:valAx>
        <c:axId val="115274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5274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18</xdr:col>
      <xdr:colOff>589638</xdr:colOff>
      <xdr:row>29</xdr:row>
      <xdr:rowOff>18461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A4C65E-8CF2-4EAD-A481-885F38265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0"/>
          <a:ext cx="7295238" cy="47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17</xdr:col>
      <xdr:colOff>56609</xdr:colOff>
      <xdr:row>40</xdr:row>
      <xdr:rowOff>123000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32D4C4-B817-4CF7-84DE-A932A8AE2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0"/>
          <a:ext cx="4323809" cy="6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18</xdr:col>
      <xdr:colOff>342019</xdr:colOff>
      <xdr:row>32</xdr:row>
      <xdr:rowOff>8876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B16F91-B474-4AB0-AC41-34D55188C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0"/>
          <a:ext cx="7047619" cy="51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21</xdr:col>
      <xdr:colOff>380114</xdr:colOff>
      <xdr:row>27</xdr:row>
      <xdr:rowOff>94692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CA69C6-E559-48B9-8EEC-CCD6AE221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2675" y="0"/>
          <a:ext cx="7085714" cy="446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19</xdr:col>
      <xdr:colOff>437257</xdr:colOff>
      <xdr:row>36</xdr:row>
      <xdr:rowOff>151632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69481A-DAE6-4D15-AC5E-5B46B07E1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0"/>
          <a:ext cx="7142857" cy="61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365125</xdr:colOff>
      <xdr:row>2</xdr:row>
      <xdr:rowOff>22225</xdr:rowOff>
    </xdr:from>
    <xdr:to>
      <xdr:col>21</xdr:col>
      <xdr:colOff>149225</xdr:colOff>
      <xdr:row>19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3D566F-0434-446C-99F6-36E939617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BAC4-1E20-4A67-82E0-C75397BA0F06}">
  <dimension ref="A1:D17"/>
  <sheetViews>
    <sheetView tabSelected="1" workbookViewId="0">
      <selection activeCell="E36" sqref="E36"/>
    </sheetView>
  </sheetViews>
  <sheetFormatPr defaultRowHeight="12.75" x14ac:dyDescent="0.2"/>
  <sheetData>
    <row r="1" spans="1:4" x14ac:dyDescent="0.2">
      <c r="A1" s="6" t="s">
        <v>18</v>
      </c>
      <c r="C1" t="s">
        <v>19</v>
      </c>
      <c r="D1" t="s">
        <v>17</v>
      </c>
    </row>
    <row r="2" spans="1:4" x14ac:dyDescent="0.2">
      <c r="A2" s="3">
        <v>2021</v>
      </c>
      <c r="B2" t="s">
        <v>10</v>
      </c>
      <c r="C2">
        <v>1.3</v>
      </c>
      <c r="D2" s="4">
        <v>6.2</v>
      </c>
    </row>
    <row r="3" spans="1:4" x14ac:dyDescent="0.2">
      <c r="B3" t="s">
        <v>11</v>
      </c>
      <c r="C3">
        <v>1.7</v>
      </c>
      <c r="D3" s="4"/>
    </row>
    <row r="4" spans="1:4" x14ac:dyDescent="0.2">
      <c r="B4" t="s">
        <v>12</v>
      </c>
      <c r="C4">
        <v>2.1</v>
      </c>
      <c r="D4" s="4"/>
    </row>
    <row r="5" spans="1:4" x14ac:dyDescent="0.2">
      <c r="B5" t="s">
        <v>13</v>
      </c>
      <c r="C5">
        <v>0.4</v>
      </c>
      <c r="D5" s="4"/>
    </row>
    <row r="6" spans="1:4" x14ac:dyDescent="0.2">
      <c r="A6" t="s">
        <v>14</v>
      </c>
      <c r="B6" t="s">
        <v>10</v>
      </c>
      <c r="C6">
        <v>0.5</v>
      </c>
      <c r="D6" s="4">
        <v>2.4</v>
      </c>
    </row>
    <row r="7" spans="1:4" x14ac:dyDescent="0.2">
      <c r="A7" s="5"/>
      <c r="B7" s="5" t="s">
        <v>11</v>
      </c>
      <c r="C7" s="5">
        <v>0</v>
      </c>
      <c r="D7" s="4"/>
    </row>
    <row r="8" spans="1:4" x14ac:dyDescent="0.2">
      <c r="A8" s="5"/>
      <c r="B8" s="5" t="s">
        <v>12</v>
      </c>
      <c r="C8" s="5">
        <v>0.1</v>
      </c>
      <c r="D8" s="4"/>
    </row>
    <row r="9" spans="1:4" x14ac:dyDescent="0.2">
      <c r="A9" s="5"/>
      <c r="B9" s="5" t="s">
        <v>13</v>
      </c>
      <c r="C9" s="5">
        <v>0.4</v>
      </c>
      <c r="D9" s="4"/>
    </row>
    <row r="10" spans="1:4" x14ac:dyDescent="0.2">
      <c r="A10" s="5" t="s">
        <v>15</v>
      </c>
      <c r="B10" s="5" t="s">
        <v>10</v>
      </c>
      <c r="C10" s="5">
        <v>0.5</v>
      </c>
      <c r="D10" s="4">
        <v>1.5</v>
      </c>
    </row>
    <row r="11" spans="1:4" x14ac:dyDescent="0.2">
      <c r="A11" s="5"/>
      <c r="B11" s="5" t="s">
        <v>11</v>
      </c>
      <c r="C11" s="5">
        <v>0.5</v>
      </c>
      <c r="D11" s="4"/>
    </row>
    <row r="12" spans="1:4" x14ac:dyDescent="0.2">
      <c r="A12" s="5"/>
      <c r="B12" s="5" t="s">
        <v>12</v>
      </c>
      <c r="C12" s="5">
        <v>0.5</v>
      </c>
      <c r="D12" s="4"/>
    </row>
    <row r="13" spans="1:4" x14ac:dyDescent="0.2">
      <c r="A13" s="5"/>
      <c r="B13" s="5" t="s">
        <v>13</v>
      </c>
      <c r="C13" s="5">
        <v>0.5</v>
      </c>
      <c r="D13" s="4"/>
    </row>
    <row r="14" spans="1:4" x14ac:dyDescent="0.2">
      <c r="A14" s="5" t="s">
        <v>16</v>
      </c>
      <c r="B14" s="5" t="s">
        <v>10</v>
      </c>
      <c r="C14" s="5">
        <v>0.5</v>
      </c>
      <c r="D14" s="4">
        <v>2</v>
      </c>
    </row>
    <row r="15" spans="1:4" x14ac:dyDescent="0.2">
      <c r="A15" s="5"/>
      <c r="B15" s="5" t="s">
        <v>11</v>
      </c>
      <c r="C15" s="5">
        <v>0.5</v>
      </c>
      <c r="D15" s="4"/>
    </row>
    <row r="16" spans="1:4" x14ac:dyDescent="0.2">
      <c r="A16" s="5"/>
      <c r="B16" s="5" t="s">
        <v>12</v>
      </c>
      <c r="C16" s="5">
        <v>0.5</v>
      </c>
      <c r="D16" s="4"/>
    </row>
    <row r="17" spans="1:4" x14ac:dyDescent="0.2">
      <c r="A17" s="5"/>
      <c r="B17" s="5" t="s">
        <v>13</v>
      </c>
      <c r="C17" s="5">
        <v>0.5</v>
      </c>
      <c r="D1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8C41-A6CD-47C7-9010-9C6CB18F3139}">
  <dimension ref="A1:I15"/>
  <sheetViews>
    <sheetView workbookViewId="0">
      <selection activeCell="D25" sqref="D25"/>
    </sheetView>
  </sheetViews>
  <sheetFormatPr defaultRowHeight="12.75" x14ac:dyDescent="0.2"/>
  <sheetData>
    <row r="1" spans="1:9" x14ac:dyDescent="0.2">
      <c r="A1" s="6" t="s">
        <v>30</v>
      </c>
    </row>
    <row r="3" spans="1:9" x14ac:dyDescent="0.2">
      <c r="A3" t="s">
        <v>21</v>
      </c>
    </row>
    <row r="4" spans="1:9" x14ac:dyDescent="0.2">
      <c r="B4">
        <v>2021</v>
      </c>
      <c r="C4" s="5" t="s">
        <v>14</v>
      </c>
      <c r="D4" s="5" t="s">
        <v>15</v>
      </c>
      <c r="E4" s="5" t="s">
        <v>16</v>
      </c>
    </row>
    <row r="5" spans="1:9" x14ac:dyDescent="0.2">
      <c r="A5" t="s">
        <v>22</v>
      </c>
      <c r="B5" s="4">
        <v>1.8020260315735781</v>
      </c>
      <c r="C5" s="10">
        <v>0.28503233839876074</v>
      </c>
      <c r="D5" s="10">
        <v>2.5128978858323991</v>
      </c>
      <c r="E5" s="10">
        <v>1.8350436621255239</v>
      </c>
    </row>
    <row r="6" spans="1:9" x14ac:dyDescent="0.2">
      <c r="A6" t="s">
        <v>23</v>
      </c>
      <c r="B6">
        <v>1</v>
      </c>
      <c r="C6" s="5">
        <v>-0.9</v>
      </c>
      <c r="D6" s="5">
        <v>0.5</v>
      </c>
      <c r="E6" s="5">
        <v>1.5</v>
      </c>
    </row>
    <row r="9" spans="1:9" x14ac:dyDescent="0.2">
      <c r="A9" t="s">
        <v>24</v>
      </c>
      <c r="B9">
        <v>2021</v>
      </c>
      <c r="C9" s="5" t="s">
        <v>14</v>
      </c>
      <c r="D9" s="5" t="s">
        <v>15</v>
      </c>
      <c r="E9" s="5" t="s">
        <v>16</v>
      </c>
    </row>
    <row r="10" spans="1:9" x14ac:dyDescent="0.2">
      <c r="A10" t="s">
        <v>25</v>
      </c>
      <c r="B10" s="4">
        <v>-1.7888045188207018</v>
      </c>
      <c r="C10" s="10">
        <v>-2.1269867636636661</v>
      </c>
      <c r="D10" s="10">
        <v>2.9420030389297267</v>
      </c>
      <c r="E10" s="10">
        <v>0.97805006087865021</v>
      </c>
    </row>
    <row r="11" spans="1:9" x14ac:dyDescent="0.2">
      <c r="A11" t="s">
        <v>26</v>
      </c>
      <c r="B11" s="4">
        <v>7.530655206273873</v>
      </c>
      <c r="C11" s="10">
        <v>3.3988274713374844</v>
      </c>
      <c r="D11" s="10">
        <v>1.5940442784260656</v>
      </c>
      <c r="E11" s="10">
        <v>1.650508119354499</v>
      </c>
    </row>
    <row r="14" spans="1:9" x14ac:dyDescent="0.2">
      <c r="A14" t="s">
        <v>24</v>
      </c>
      <c r="B14" t="s">
        <v>27</v>
      </c>
      <c r="C14" t="s">
        <v>28</v>
      </c>
      <c r="D14">
        <v>2019</v>
      </c>
      <c r="E14">
        <v>2020</v>
      </c>
      <c r="F14">
        <v>2021</v>
      </c>
      <c r="G14" s="5" t="s">
        <v>14</v>
      </c>
      <c r="H14" s="5" t="s">
        <v>15</v>
      </c>
      <c r="I14" s="5" t="s">
        <v>16</v>
      </c>
    </row>
    <row r="15" spans="1:9" x14ac:dyDescent="0.2">
      <c r="A15" t="s">
        <v>29</v>
      </c>
      <c r="B15" s="7">
        <v>18.22296364466278</v>
      </c>
      <c r="C15" s="7">
        <v>13.376010273374062</v>
      </c>
      <c r="D15" s="7">
        <v>12.324955882189967</v>
      </c>
      <c r="E15" s="7">
        <v>20.093432682013745</v>
      </c>
      <c r="F15" s="7">
        <v>16.445278461888623</v>
      </c>
      <c r="G15" s="13">
        <v>13.534679351107467</v>
      </c>
      <c r="H15" s="13">
        <v>13.754339344893603</v>
      </c>
      <c r="I15" s="13">
        <v>13.251766266468678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7F074-AF00-4153-9ACF-D266FAC29C88}">
  <dimension ref="A1:E8"/>
  <sheetViews>
    <sheetView workbookViewId="0">
      <selection activeCell="C26" sqref="C26"/>
    </sheetView>
  </sheetViews>
  <sheetFormatPr defaultRowHeight="12.75" x14ac:dyDescent="0.2"/>
  <cols>
    <col min="1" max="1" width="24.42578125" bestFit="1" customWidth="1"/>
  </cols>
  <sheetData>
    <row r="1" spans="1:5" x14ac:dyDescent="0.2">
      <c r="A1" s="6" t="s">
        <v>20</v>
      </c>
    </row>
    <row r="2" spans="1:5" x14ac:dyDescent="0.2">
      <c r="B2">
        <v>2021</v>
      </c>
      <c r="C2" s="5" t="s">
        <v>14</v>
      </c>
      <c r="D2" s="5" t="s">
        <v>15</v>
      </c>
      <c r="E2" s="5" t="s">
        <v>16</v>
      </c>
    </row>
    <row r="3" spans="1:5" x14ac:dyDescent="0.2">
      <c r="C3" s="5"/>
      <c r="D3" s="5"/>
      <c r="E3" s="5"/>
    </row>
    <row r="4" spans="1:5" x14ac:dyDescent="0.2">
      <c r="A4" t="s">
        <v>22</v>
      </c>
      <c r="B4" s="4">
        <v>0.41411921545404518</v>
      </c>
      <c r="C4" s="10">
        <v>5.5685907561373149</v>
      </c>
      <c r="D4" s="10">
        <v>6.19190546485473</v>
      </c>
      <c r="E4" s="10">
        <v>2.4460320304937833</v>
      </c>
    </row>
    <row r="5" spans="1:5" x14ac:dyDescent="0.2">
      <c r="A5" t="s">
        <v>31</v>
      </c>
      <c r="B5" s="4">
        <v>1.0651861609629609</v>
      </c>
      <c r="C5" s="10">
        <v>5.4324188960206188</v>
      </c>
      <c r="D5" s="10">
        <v>5.5193811436299312</v>
      </c>
      <c r="E5" s="10">
        <v>2.3127909373008793</v>
      </c>
    </row>
    <row r="6" spans="1:5" x14ac:dyDescent="0.2">
      <c r="A6" t="s">
        <v>32</v>
      </c>
      <c r="B6" s="4">
        <v>0.89</v>
      </c>
      <c r="C6" s="10">
        <v>2.99</v>
      </c>
      <c r="D6" s="10">
        <v>4.0199999999999996</v>
      </c>
      <c r="E6" s="10">
        <v>3.72</v>
      </c>
    </row>
    <row r="7" spans="1:5" x14ac:dyDescent="0.2">
      <c r="B7" s="4"/>
      <c r="C7" s="4"/>
      <c r="D7" s="4"/>
      <c r="E7" s="4"/>
    </row>
    <row r="8" spans="1:5" x14ac:dyDescent="0.2">
      <c r="A8" t="s">
        <v>33</v>
      </c>
      <c r="B8" s="4"/>
      <c r="C8" s="4"/>
      <c r="D8" s="10">
        <v>4.750496220992046</v>
      </c>
      <c r="E8" s="10">
        <v>3.4765282514858278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95B4-E3BF-4828-9650-3D916DC9A862}">
  <dimension ref="A1:H63"/>
  <sheetViews>
    <sheetView workbookViewId="0">
      <selection activeCell="I13" sqref="I13"/>
    </sheetView>
  </sheetViews>
  <sheetFormatPr defaultRowHeight="12.75" x14ac:dyDescent="0.2"/>
  <cols>
    <col min="1" max="1" width="10.140625" bestFit="1" customWidth="1"/>
  </cols>
  <sheetData>
    <row r="1" spans="1:8" x14ac:dyDescent="0.2">
      <c r="A1" s="6" t="s">
        <v>34</v>
      </c>
    </row>
    <row r="2" spans="1:8" x14ac:dyDescent="0.2">
      <c r="C2" s="22" t="s">
        <v>39</v>
      </c>
      <c r="D2" s="22"/>
      <c r="E2" s="22"/>
    </row>
    <row r="3" spans="1:8" x14ac:dyDescent="0.2">
      <c r="B3" t="s">
        <v>35</v>
      </c>
      <c r="C3" t="s">
        <v>36</v>
      </c>
      <c r="D3" t="s">
        <v>37</v>
      </c>
      <c r="E3" t="s">
        <v>38</v>
      </c>
      <c r="H3" t="s">
        <v>35</v>
      </c>
    </row>
    <row r="4" spans="1:8" x14ac:dyDescent="0.2">
      <c r="A4" s="8">
        <v>43831</v>
      </c>
      <c r="B4" s="4">
        <v>1.4003216955246507</v>
      </c>
      <c r="C4" s="4">
        <v>1.1137678479012618</v>
      </c>
      <c r="D4" s="4">
        <v>0.32288896127296401</v>
      </c>
      <c r="E4" s="4">
        <v>-3.204960092215231E-2</v>
      </c>
      <c r="G4">
        <v>2020</v>
      </c>
      <c r="H4" s="4">
        <v>0.42762471098600763</v>
      </c>
    </row>
    <row r="5" spans="1:8" x14ac:dyDescent="0.2">
      <c r="A5" s="8">
        <v>43862</v>
      </c>
      <c r="B5" s="4">
        <v>1.0406987548782376</v>
      </c>
      <c r="C5" s="4">
        <v>1.1552366912844099</v>
      </c>
      <c r="D5" s="4">
        <v>0.4378117086440006</v>
      </c>
      <c r="E5" s="4">
        <v>-0.54751371318856779</v>
      </c>
      <c r="G5">
        <v>2021</v>
      </c>
      <c r="H5" s="4">
        <v>3.2224035973882126</v>
      </c>
    </row>
    <row r="6" spans="1:8" x14ac:dyDescent="0.2">
      <c r="A6" s="8">
        <v>43891</v>
      </c>
      <c r="B6" s="4">
        <v>0.42647876877433416</v>
      </c>
      <c r="C6" s="4">
        <v>1.0472310971696839</v>
      </c>
      <c r="D6" s="4">
        <v>0.54575344607793186</v>
      </c>
      <c r="E6" s="4">
        <v>-1.165343329744511</v>
      </c>
      <c r="G6" s="5" t="s">
        <v>14</v>
      </c>
      <c r="H6" s="10">
        <v>8.214522090576736</v>
      </c>
    </row>
    <row r="7" spans="1:8" x14ac:dyDescent="0.2">
      <c r="A7" s="8">
        <v>43922</v>
      </c>
      <c r="B7" s="4">
        <v>-9.2498381278373343E-3</v>
      </c>
      <c r="C7" s="4">
        <v>0.93002041902300614</v>
      </c>
      <c r="D7" s="4">
        <v>0.68161761989329528</v>
      </c>
      <c r="E7" s="4">
        <v>-1.6275059242556384</v>
      </c>
      <c r="G7" s="5" t="s">
        <v>15</v>
      </c>
      <c r="H7" s="10">
        <v>2.6407024139853519</v>
      </c>
    </row>
    <row r="8" spans="1:8" x14ac:dyDescent="0.2">
      <c r="A8" s="8">
        <v>43952</v>
      </c>
      <c r="B8" s="4">
        <v>-0.22189349112426546</v>
      </c>
      <c r="C8" s="4">
        <v>0.90970064040349052</v>
      </c>
      <c r="D8" s="4">
        <v>0.71826631083893699</v>
      </c>
      <c r="E8" s="4">
        <v>-1.8558732654133125</v>
      </c>
      <c r="G8" s="5" t="s">
        <v>16</v>
      </c>
      <c r="H8" s="10">
        <v>1.3347408764222246</v>
      </c>
    </row>
    <row r="9" spans="1:8" x14ac:dyDescent="0.2">
      <c r="A9" s="8">
        <v>43983</v>
      </c>
      <c r="B9" s="4">
        <v>0.22203719122951129</v>
      </c>
      <c r="C9" s="4">
        <v>0.91790107618757744</v>
      </c>
      <c r="D9" s="4">
        <v>0.55660415712021383</v>
      </c>
      <c r="E9" s="4">
        <v>-1.2500428388591203</v>
      </c>
    </row>
    <row r="10" spans="1:8" x14ac:dyDescent="0.2">
      <c r="A10" s="8">
        <v>44013</v>
      </c>
      <c r="B10" s="4">
        <v>1.7162578117712783</v>
      </c>
      <c r="C10" s="4">
        <v>2.1703744882543461</v>
      </c>
      <c r="D10" s="4">
        <v>0.61887883461607407</v>
      </c>
      <c r="E10" s="4">
        <v>-1.0747257317854446</v>
      </c>
    </row>
    <row r="11" spans="1:8" x14ac:dyDescent="0.2">
      <c r="A11" s="8">
        <v>44044</v>
      </c>
      <c r="B11" s="4">
        <v>-0.88609931696513311</v>
      </c>
      <c r="C11" s="4">
        <v>-0.50810047858619545</v>
      </c>
      <c r="D11" s="4">
        <v>0.61602559274607605</v>
      </c>
      <c r="E11" s="4">
        <v>-0.99786606778468601</v>
      </c>
    </row>
    <row r="12" spans="1:8" x14ac:dyDescent="0.2">
      <c r="A12" s="8">
        <v>44075</v>
      </c>
      <c r="B12" s="4">
        <v>0.47353760445682114</v>
      </c>
      <c r="C12" s="4">
        <v>0.95329554227536772</v>
      </c>
      <c r="D12" s="4">
        <v>0.64940177967754686</v>
      </c>
      <c r="E12" s="4">
        <v>-1.1330507263476213</v>
      </c>
    </row>
    <row r="13" spans="1:8" x14ac:dyDescent="0.2">
      <c r="A13" s="8">
        <v>44105</v>
      </c>
      <c r="B13" s="4">
        <v>0.42588649199146589</v>
      </c>
      <c r="C13" s="4">
        <v>0.86080404810632627</v>
      </c>
      <c r="D13" s="4">
        <v>0.61813726809413017</v>
      </c>
      <c r="E13" s="4">
        <v>-1.0509878171633595</v>
      </c>
    </row>
    <row r="14" spans="1:8" x14ac:dyDescent="0.2">
      <c r="A14" s="8">
        <v>44136</v>
      </c>
      <c r="B14" s="4">
        <v>0.23143862247731684</v>
      </c>
      <c r="C14" s="4">
        <v>0.84704821353622717</v>
      </c>
      <c r="D14" s="4">
        <v>0.44500368971202542</v>
      </c>
      <c r="E14" s="4">
        <v>-1.0611101367006657</v>
      </c>
    </row>
    <row r="15" spans="1:8" x14ac:dyDescent="0.2">
      <c r="A15" s="8">
        <v>44166</v>
      </c>
      <c r="B15" s="4">
        <v>0.35061819523898308</v>
      </c>
      <c r="C15" s="4">
        <v>0.86676879840695065</v>
      </c>
      <c r="D15" s="4">
        <v>0.36849982650847946</v>
      </c>
      <c r="E15" s="4">
        <v>-0.87674157097035399</v>
      </c>
    </row>
    <row r="16" spans="1:8" x14ac:dyDescent="0.2">
      <c r="A16" s="8">
        <v>44197</v>
      </c>
      <c r="B16" s="4">
        <v>0.60651301670242852</v>
      </c>
      <c r="C16" s="4">
        <v>1.0267247610290826</v>
      </c>
      <c r="D16" s="4">
        <v>0.19983789717876146</v>
      </c>
      <c r="E16" s="4">
        <v>-0.61673882051727413</v>
      </c>
    </row>
    <row r="17" spans="1:5" x14ac:dyDescent="0.2">
      <c r="A17" s="8">
        <v>44228</v>
      </c>
      <c r="B17" s="4">
        <v>0.31267242964871633</v>
      </c>
      <c r="C17" s="4">
        <v>6.3123789757271898E-2</v>
      </c>
      <c r="D17" s="4">
        <v>0.18822048603113767</v>
      </c>
      <c r="E17" s="4">
        <v>6.3112111850781583E-2</v>
      </c>
    </row>
    <row r="18" spans="1:5" x14ac:dyDescent="0.2">
      <c r="A18" s="8">
        <v>44256</v>
      </c>
      <c r="B18" s="4">
        <v>1.6155834564254008</v>
      </c>
      <c r="C18" s="4">
        <v>0.62408519290019671</v>
      </c>
      <c r="D18" s="4">
        <v>0.13894446391586707</v>
      </c>
      <c r="E18" s="4">
        <v>0.84493466470741174</v>
      </c>
    </row>
    <row r="19" spans="1:5" x14ac:dyDescent="0.2">
      <c r="A19" s="8">
        <v>44287</v>
      </c>
      <c r="B19" s="4">
        <v>2.0536540240518049</v>
      </c>
      <c r="C19" s="4">
        <v>0.57885740717334866</v>
      </c>
      <c r="D19" s="4">
        <v>8.4672680583948265E-2</v>
      </c>
      <c r="E19" s="4">
        <v>1.3948366927402247</v>
      </c>
    </row>
    <row r="20" spans="1:5" x14ac:dyDescent="0.2">
      <c r="A20" s="8">
        <v>44317</v>
      </c>
      <c r="B20" s="4">
        <v>2.5018532246108238</v>
      </c>
      <c r="C20" s="4">
        <v>0.75672490830123151</v>
      </c>
      <c r="D20" s="4">
        <v>6.4230849568244125E-2</v>
      </c>
      <c r="E20" s="4">
        <v>1.6825452882701146</v>
      </c>
    </row>
    <row r="21" spans="1:5" x14ac:dyDescent="0.2">
      <c r="A21" s="8">
        <v>44348</v>
      </c>
      <c r="B21" s="4">
        <v>2.5662328071633058</v>
      </c>
      <c r="C21" s="4">
        <v>0.74164440972136458</v>
      </c>
      <c r="D21" s="4">
        <v>0.1325197413561483</v>
      </c>
      <c r="E21" s="4">
        <v>1.6913631053983333</v>
      </c>
    </row>
    <row r="22" spans="1:5" x14ac:dyDescent="0.2">
      <c r="A22" s="8">
        <v>44378</v>
      </c>
      <c r="B22" s="4">
        <v>1.4030261348005646</v>
      </c>
      <c r="C22" s="4">
        <v>-0.79114339614365103</v>
      </c>
      <c r="D22" s="4">
        <v>0.16808932413276703</v>
      </c>
      <c r="E22" s="4">
        <v>2.0294314129560527</v>
      </c>
    </row>
    <row r="23" spans="1:5" x14ac:dyDescent="0.2">
      <c r="A23" s="8">
        <v>44409</v>
      </c>
      <c r="B23" s="4">
        <v>4.6842987520953629</v>
      </c>
      <c r="C23" s="4">
        <v>2.1804976210815266</v>
      </c>
      <c r="D23" s="4">
        <v>0.23103278550893996</v>
      </c>
      <c r="E23" s="4">
        <v>2.2802707978666503</v>
      </c>
    </row>
    <row r="24" spans="1:5" x14ac:dyDescent="0.2">
      <c r="A24" s="8">
        <v>44440</v>
      </c>
      <c r="B24" s="4">
        <v>3.8258940948156415</v>
      </c>
      <c r="C24" s="4">
        <v>1.092471347287808</v>
      </c>
      <c r="D24" s="4">
        <v>0.24745679819987951</v>
      </c>
      <c r="E24" s="4">
        <v>2.4894861589561788</v>
      </c>
    </row>
    <row r="25" spans="1:5" x14ac:dyDescent="0.2">
      <c r="A25" s="8">
        <v>44470</v>
      </c>
      <c r="B25" s="4">
        <v>5.4024154144002834</v>
      </c>
      <c r="C25" s="4">
        <v>1.2706635010004854</v>
      </c>
      <c r="D25" s="4">
        <v>0.33366738004029817</v>
      </c>
      <c r="E25" s="4">
        <v>3.8007462519683171</v>
      </c>
    </row>
    <row r="26" spans="1:5" x14ac:dyDescent="0.2">
      <c r="A26" s="8">
        <v>44501</v>
      </c>
      <c r="B26" s="4">
        <v>7.093377666943752</v>
      </c>
      <c r="C26" s="4">
        <v>1.3947441238185567</v>
      </c>
      <c r="D26" s="4">
        <v>0.46807311977874777</v>
      </c>
      <c r="E26" s="4">
        <v>5.2283369272238165</v>
      </c>
    </row>
    <row r="27" spans="1:5" x14ac:dyDescent="0.2">
      <c r="A27" s="8">
        <v>44531</v>
      </c>
      <c r="B27" s="4">
        <v>6.5924972416329553</v>
      </c>
      <c r="C27" s="4">
        <v>1.4891561808728884</v>
      </c>
      <c r="D27" s="4">
        <v>0.62458355686034117</v>
      </c>
      <c r="E27" s="4">
        <v>4.4709755332847445</v>
      </c>
    </row>
    <row r="28" spans="1:5" x14ac:dyDescent="0.2">
      <c r="A28" s="8">
        <v>44562</v>
      </c>
      <c r="B28" s="4">
        <v>8.5049156000741881</v>
      </c>
      <c r="C28" s="4">
        <v>1.4270490928957071</v>
      </c>
      <c r="D28" s="4">
        <v>0.86759841569849372</v>
      </c>
      <c r="E28" s="4">
        <v>6.2052838458192756</v>
      </c>
    </row>
    <row r="29" spans="1:5" x14ac:dyDescent="0.2">
      <c r="A29" s="8">
        <v>44593</v>
      </c>
      <c r="B29" s="4">
        <v>9.5434543454345473</v>
      </c>
      <c r="C29" s="4">
        <v>2.4212626718788837</v>
      </c>
      <c r="D29" s="4">
        <v>0.97871266715795169</v>
      </c>
      <c r="E29" s="4">
        <v>6.1477003466189872</v>
      </c>
    </row>
    <row r="30" spans="1:5" x14ac:dyDescent="0.2">
      <c r="A30" s="8">
        <v>44621</v>
      </c>
      <c r="B30" s="4">
        <v>9.2759153266103578</v>
      </c>
      <c r="C30" s="4">
        <v>2.1037667256548249</v>
      </c>
      <c r="D30" s="4">
        <v>1.0613082096131043</v>
      </c>
      <c r="E30" s="4">
        <v>6.1168185034000961</v>
      </c>
    </row>
    <row r="31" spans="1:5" x14ac:dyDescent="0.2">
      <c r="A31" s="8">
        <v>44652</v>
      </c>
      <c r="B31" s="4">
        <v>9.3274111675126896</v>
      </c>
      <c r="C31" s="4">
        <v>2.2512974169063318</v>
      </c>
      <c r="D31" s="4">
        <v>1.1507496797053554</v>
      </c>
      <c r="E31" s="4">
        <v>5.9209203415994329</v>
      </c>
    </row>
    <row r="32" spans="1:5" x14ac:dyDescent="0.2">
      <c r="A32" s="9">
        <v>44682</v>
      </c>
      <c r="B32" s="10">
        <v>9.3307441684363557</v>
      </c>
      <c r="C32" s="10">
        <v>2.2761946164180111</v>
      </c>
      <c r="D32" s="10">
        <v>1.2549002917288037</v>
      </c>
      <c r="E32" s="10">
        <v>5.7982217031639927</v>
      </c>
    </row>
    <row r="33" spans="1:5" x14ac:dyDescent="0.2">
      <c r="A33" s="9">
        <v>44713</v>
      </c>
      <c r="B33" s="10">
        <v>9.0881566619974414</v>
      </c>
      <c r="C33" s="10">
        <v>2.3623641987077209</v>
      </c>
      <c r="D33" s="10">
        <v>1.3911634450566939</v>
      </c>
      <c r="E33" s="10">
        <v>5.3332873645798049</v>
      </c>
    </row>
    <row r="34" spans="1:5" x14ac:dyDescent="0.2">
      <c r="A34" s="9">
        <v>44743</v>
      </c>
      <c r="B34" s="10">
        <v>8.2614727220730639</v>
      </c>
      <c r="C34" s="10">
        <v>2.3726405602620888</v>
      </c>
      <c r="D34" s="10">
        <v>1.4359490629911569</v>
      </c>
      <c r="E34" s="10">
        <v>4.4461738004196132</v>
      </c>
    </row>
    <row r="35" spans="1:5" x14ac:dyDescent="0.2">
      <c r="A35" s="9">
        <v>44774</v>
      </c>
      <c r="B35" s="10">
        <v>7.9769417103287577</v>
      </c>
      <c r="C35" s="10">
        <v>2.5634810780010469</v>
      </c>
      <c r="D35" s="10">
        <v>1.3602171243803236</v>
      </c>
      <c r="E35" s="10">
        <v>4.0485406991377717</v>
      </c>
    </row>
    <row r="36" spans="1:5" x14ac:dyDescent="0.2">
      <c r="A36" s="9">
        <v>44805</v>
      </c>
      <c r="B36" s="10">
        <v>7.5278566665069624</v>
      </c>
      <c r="C36" s="10">
        <v>2.2919100570165769</v>
      </c>
      <c r="D36" s="10">
        <v>1.4079841876400399</v>
      </c>
      <c r="E36" s="10">
        <v>3.8205885047193568</v>
      </c>
    </row>
    <row r="37" spans="1:5" x14ac:dyDescent="0.2">
      <c r="A37" s="9">
        <v>44835</v>
      </c>
      <c r="B37" s="10">
        <v>7.6485454365279057</v>
      </c>
      <c r="C37" s="10">
        <v>2.2185104209469126</v>
      </c>
      <c r="D37" s="10">
        <v>1.3767590363983524</v>
      </c>
      <c r="E37" s="10">
        <v>4.0476514535272825</v>
      </c>
    </row>
    <row r="38" spans="1:5" x14ac:dyDescent="0.2">
      <c r="A38" s="9">
        <v>44866</v>
      </c>
      <c r="B38" s="10">
        <v>6.0207046043500325</v>
      </c>
      <c r="C38" s="10">
        <v>2.1502197625423123</v>
      </c>
      <c r="D38" s="10">
        <v>1.3252958900730052</v>
      </c>
      <c r="E38" s="10">
        <v>2.5463854091967195</v>
      </c>
    </row>
    <row r="39" spans="1:5" x14ac:dyDescent="0.2">
      <c r="A39" s="9">
        <v>44896</v>
      </c>
      <c r="B39" s="10">
        <v>6.32825503284693</v>
      </c>
      <c r="C39" s="10">
        <v>2.137603470962786</v>
      </c>
      <c r="D39" s="10">
        <v>1.2350366413718545</v>
      </c>
      <c r="E39" s="10">
        <v>2.9557940473698698</v>
      </c>
    </row>
    <row r="40" spans="1:5" x14ac:dyDescent="0.2">
      <c r="A40" s="9">
        <v>44927</v>
      </c>
      <c r="B40" s="10">
        <v>4.1838208104669974</v>
      </c>
      <c r="C40" s="10">
        <v>1.9407477028080422</v>
      </c>
      <c r="D40" s="10">
        <v>1.152532629696986</v>
      </c>
      <c r="E40" s="10">
        <v>1.0889321902634104</v>
      </c>
    </row>
    <row r="41" spans="1:5" x14ac:dyDescent="0.2">
      <c r="A41" s="9">
        <v>44958</v>
      </c>
      <c r="B41" s="10">
        <v>3.7204283421377426</v>
      </c>
      <c r="C41" s="10">
        <v>1.9929895894012364</v>
      </c>
      <c r="D41" s="10">
        <v>0.99825107875954333</v>
      </c>
      <c r="E41" s="10">
        <v>0.71877708165768084</v>
      </c>
    </row>
    <row r="42" spans="1:5" x14ac:dyDescent="0.2">
      <c r="A42" s="9">
        <v>44986</v>
      </c>
      <c r="B42" s="10">
        <v>3.1768574756857069</v>
      </c>
      <c r="C42" s="10">
        <v>1.8569671680755815</v>
      </c>
      <c r="D42" s="10">
        <v>0.99161428072185498</v>
      </c>
      <c r="E42" s="10">
        <v>0.32244868249456582</v>
      </c>
    </row>
    <row r="43" spans="1:5" x14ac:dyDescent="0.2">
      <c r="A43" s="9">
        <v>45017</v>
      </c>
      <c r="B43" s="10">
        <v>2.8968578160877341</v>
      </c>
      <c r="C43" s="10">
        <v>1.8247729325148714</v>
      </c>
      <c r="D43" s="10">
        <v>0.87140825165584912</v>
      </c>
      <c r="E43" s="10">
        <v>0.19890588240186791</v>
      </c>
    </row>
    <row r="44" spans="1:5" x14ac:dyDescent="0.2">
      <c r="A44" s="9">
        <v>45047</v>
      </c>
      <c r="B44" s="10">
        <v>2.71277442311276</v>
      </c>
      <c r="C44" s="10">
        <v>1.7957207043814258</v>
      </c>
      <c r="D44" s="10">
        <v>0.7705568001225892</v>
      </c>
      <c r="E44" s="10">
        <v>0.14652577790372523</v>
      </c>
    </row>
    <row r="45" spans="1:5" x14ac:dyDescent="0.2">
      <c r="A45" s="9">
        <v>45078</v>
      </c>
      <c r="B45" s="10">
        <v>2.619115510580198</v>
      </c>
      <c r="C45" s="10">
        <v>1.777768800675523</v>
      </c>
      <c r="D45" s="10">
        <v>0.65722218169507785</v>
      </c>
      <c r="E45" s="10">
        <v>0.18415213232919581</v>
      </c>
    </row>
    <row r="46" spans="1:5" x14ac:dyDescent="0.2">
      <c r="A46" s="9">
        <v>45108</v>
      </c>
      <c r="B46" s="10">
        <v>2.759775680845117</v>
      </c>
      <c r="C46" s="10">
        <v>1.726286706591859</v>
      </c>
      <c r="D46" s="10">
        <v>0.584825852127555</v>
      </c>
      <c r="E46" s="10">
        <v>0.44869372178593592</v>
      </c>
    </row>
    <row r="47" spans="1:5" x14ac:dyDescent="0.2">
      <c r="A47" s="9">
        <v>45139</v>
      </c>
      <c r="B47" s="10">
        <v>2.8480359171375706</v>
      </c>
      <c r="C47" s="10">
        <v>1.7631532591224033</v>
      </c>
      <c r="D47" s="10">
        <v>0.56201599652748124</v>
      </c>
      <c r="E47" s="10">
        <v>0.52289557749180859</v>
      </c>
    </row>
    <row r="48" spans="1:5" x14ac:dyDescent="0.2">
      <c r="A48" s="9">
        <v>45170</v>
      </c>
      <c r="B48" s="10">
        <v>2.8708364843447964</v>
      </c>
      <c r="C48" s="10">
        <v>1.7297320442186366</v>
      </c>
      <c r="D48" s="10">
        <v>0.55575478700116254</v>
      </c>
      <c r="E48" s="10">
        <v>0.58537939186271681</v>
      </c>
    </row>
    <row r="49" spans="1:5" x14ac:dyDescent="0.2">
      <c r="A49" s="9">
        <v>45200</v>
      </c>
      <c r="B49" s="10">
        <v>1.2909530180835878</v>
      </c>
      <c r="C49" s="10">
        <v>1.6823980493166595</v>
      </c>
      <c r="D49" s="10">
        <v>0.54319392175073911</v>
      </c>
      <c r="E49" s="10">
        <v>-0.93462540035404151</v>
      </c>
    </row>
    <row r="50" spans="1:5" x14ac:dyDescent="0.2">
      <c r="A50" s="9">
        <v>45231</v>
      </c>
      <c r="B50" s="10">
        <v>1.3397684360077808</v>
      </c>
      <c r="C50" s="10">
        <v>1.6594584518187758</v>
      </c>
      <c r="D50" s="10">
        <v>0.54186010392618777</v>
      </c>
      <c r="E50" s="10">
        <v>-0.86153608337242282</v>
      </c>
    </row>
    <row r="51" spans="1:5" x14ac:dyDescent="0.2">
      <c r="A51" s="9">
        <v>45261</v>
      </c>
      <c r="B51" s="10">
        <v>1.4059218134249596</v>
      </c>
      <c r="C51" s="10">
        <v>1.6527326299234284</v>
      </c>
      <c r="D51" s="10">
        <v>0.54127158644122664</v>
      </c>
      <c r="E51" s="10">
        <v>-0.78806834358098232</v>
      </c>
    </row>
    <row r="52" spans="1:5" x14ac:dyDescent="0.2">
      <c r="A52" s="9">
        <v>45292</v>
      </c>
      <c r="B52" s="10">
        <v>1.3686007244269005</v>
      </c>
      <c r="C52" s="10">
        <v>1.6238944250394576</v>
      </c>
      <c r="D52" s="10">
        <v>0.55060060817777301</v>
      </c>
      <c r="E52" s="10">
        <v>-0.80588062264625204</v>
      </c>
    </row>
    <row r="53" spans="1:5" x14ac:dyDescent="0.2">
      <c r="A53" s="9">
        <v>45323</v>
      </c>
      <c r="B53" s="10">
        <v>1.3864238124836588</v>
      </c>
      <c r="C53" s="10">
        <v>1.5919286586376602</v>
      </c>
      <c r="D53" s="10">
        <v>0.54402822387901784</v>
      </c>
      <c r="E53" s="10">
        <v>-0.74951920565624253</v>
      </c>
    </row>
    <row r="54" spans="1:5" x14ac:dyDescent="0.2">
      <c r="A54" s="9">
        <v>45352</v>
      </c>
      <c r="B54" s="10">
        <v>1.4233482380496387</v>
      </c>
      <c r="C54" s="10">
        <v>1.5598054808782775</v>
      </c>
      <c r="D54" s="10">
        <v>0.55079540975788976</v>
      </c>
      <c r="E54" s="10">
        <v>-0.68723841896182736</v>
      </c>
    </row>
    <row r="55" spans="1:5" x14ac:dyDescent="0.2">
      <c r="A55" s="9">
        <v>45383</v>
      </c>
      <c r="B55" s="10">
        <v>1.4853914711324259</v>
      </c>
      <c r="C55" s="10">
        <v>1.5337834195563083</v>
      </c>
      <c r="D55" s="10">
        <v>0.56349586597691637</v>
      </c>
      <c r="E55" s="10">
        <v>-0.61187296033755834</v>
      </c>
    </row>
    <row r="56" spans="1:5" x14ac:dyDescent="0.2">
      <c r="A56" s="9">
        <v>45413</v>
      </c>
      <c r="B56" s="10">
        <v>1.3662556157530052</v>
      </c>
      <c r="C56" s="10">
        <v>1.503867194027674</v>
      </c>
      <c r="D56" s="10">
        <v>0.56288532114053114</v>
      </c>
      <c r="E56" s="10">
        <v>-0.70048323672242496</v>
      </c>
    </row>
    <row r="57" spans="1:5" x14ac:dyDescent="0.2">
      <c r="A57" s="9">
        <v>45444</v>
      </c>
      <c r="B57" s="10">
        <v>1.3365774773397212</v>
      </c>
      <c r="C57" s="10">
        <v>1.4739306939807495</v>
      </c>
      <c r="D57" s="10">
        <v>0.56237893883199619</v>
      </c>
      <c r="E57" s="10">
        <v>-0.69971878956461286</v>
      </c>
    </row>
    <row r="58" spans="1:5" x14ac:dyDescent="0.2">
      <c r="A58" s="9">
        <v>45474</v>
      </c>
      <c r="B58" s="10">
        <v>1.3763782724274247</v>
      </c>
      <c r="C58" s="10">
        <v>1.4535828990407758</v>
      </c>
      <c r="D58" s="10">
        <v>0.56859300460953599</v>
      </c>
      <c r="E58" s="10">
        <v>-0.64578386730255144</v>
      </c>
    </row>
    <row r="59" spans="1:5" x14ac:dyDescent="0.2">
      <c r="A59" s="9">
        <v>45505</v>
      </c>
      <c r="B59" s="10">
        <v>1.3474581109365371</v>
      </c>
      <c r="C59" s="10">
        <v>1.41690141522096</v>
      </c>
      <c r="D59" s="10">
        <v>0.55970329201418179</v>
      </c>
      <c r="E59" s="10">
        <v>-0.62913312158275803</v>
      </c>
    </row>
    <row r="60" spans="1:5" x14ac:dyDescent="0.2">
      <c r="A60" s="9">
        <v>45536</v>
      </c>
      <c r="B60" s="10">
        <v>1.3169502603508021</v>
      </c>
      <c r="C60" s="10">
        <v>1.390558440905753</v>
      </c>
      <c r="D60" s="10">
        <v>0.56179794350660206</v>
      </c>
      <c r="E60" s="10">
        <v>-0.6353929544272765</v>
      </c>
    </row>
    <row r="61" spans="1:5" x14ac:dyDescent="0.2">
      <c r="A61" s="9">
        <v>45566</v>
      </c>
      <c r="B61" s="10">
        <v>1.2212007408710943</v>
      </c>
      <c r="C61" s="10">
        <v>1.3687384232466422</v>
      </c>
      <c r="D61" s="10">
        <v>0.56074689001860534</v>
      </c>
      <c r="E61" s="10">
        <v>-0.70827236026463802</v>
      </c>
    </row>
    <row r="62" spans="1:5" x14ac:dyDescent="0.2">
      <c r="A62" s="9">
        <v>45597</v>
      </c>
      <c r="B62" s="10">
        <v>1.2008047419052781</v>
      </c>
      <c r="C62" s="10">
        <v>1.3487293428655851</v>
      </c>
      <c r="D62" s="10">
        <v>0.56083434999937853</v>
      </c>
      <c r="E62" s="10">
        <v>-0.70874694279219741</v>
      </c>
    </row>
    <row r="63" spans="1:5" x14ac:dyDescent="0.2">
      <c r="A63" s="9">
        <v>45627</v>
      </c>
      <c r="B63" s="10">
        <v>1.1905222398204129</v>
      </c>
      <c r="C63" s="10">
        <v>1.3271031758756064</v>
      </c>
      <c r="D63" s="10">
        <v>0.55993811894547929</v>
      </c>
      <c r="E63" s="10">
        <v>-0.69650714965923199</v>
      </c>
    </row>
  </sheetData>
  <mergeCells count="1">
    <mergeCell ref="C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3141-1349-4123-AEE4-9292DA2BE2D2}">
  <dimension ref="A1:G11"/>
  <sheetViews>
    <sheetView workbookViewId="0">
      <selection activeCell="A17" sqref="A17"/>
    </sheetView>
  </sheetViews>
  <sheetFormatPr defaultRowHeight="12.75" x14ac:dyDescent="0.2"/>
  <cols>
    <col min="1" max="1" width="47.42578125" customWidth="1"/>
  </cols>
  <sheetData>
    <row r="1" spans="1:7" x14ac:dyDescent="0.2">
      <c r="A1" s="6" t="s">
        <v>41</v>
      </c>
    </row>
    <row r="2" spans="1:7" x14ac:dyDescent="0.2">
      <c r="B2" s="12">
        <v>2021</v>
      </c>
      <c r="C2" s="17" t="s">
        <v>14</v>
      </c>
      <c r="D2" s="17" t="s">
        <v>15</v>
      </c>
      <c r="E2" s="17" t="s">
        <v>16</v>
      </c>
    </row>
    <row r="3" spans="1:7" x14ac:dyDescent="0.2">
      <c r="A3" s="19" t="s">
        <v>42</v>
      </c>
      <c r="B3" s="20">
        <v>-5.5138440589707098</v>
      </c>
      <c r="C3" s="21">
        <v>-4.5039509385291492</v>
      </c>
      <c r="D3" s="21">
        <v>-4.4613204826671398</v>
      </c>
      <c r="E3" s="21">
        <v>-5.0216482643657141</v>
      </c>
    </row>
    <row r="4" spans="1:7" x14ac:dyDescent="0.2">
      <c r="A4" s="14" t="s">
        <v>3</v>
      </c>
      <c r="B4" s="15">
        <v>-2.7096127391728677</v>
      </c>
      <c r="C4" s="10">
        <v>-0.72542348561317782</v>
      </c>
      <c r="D4" s="10">
        <v>-0.15170451651794348</v>
      </c>
      <c r="E4" s="10">
        <v>-6.1365755077837356E-2</v>
      </c>
    </row>
    <row r="5" spans="1:7" x14ac:dyDescent="0.2">
      <c r="A5" s="14" t="s">
        <v>40</v>
      </c>
      <c r="B5" s="15"/>
      <c r="C5" s="10">
        <v>-0.81975212090171312</v>
      </c>
      <c r="D5" s="10">
        <v>-0.15152770472713004</v>
      </c>
      <c r="E5" s="10">
        <v>-5.9469622196218791E-2</v>
      </c>
    </row>
    <row r="6" spans="1:7" ht="25.5" x14ac:dyDescent="0.2">
      <c r="A6" s="16" t="s">
        <v>4</v>
      </c>
      <c r="B6" s="15">
        <f>B3-B5-B4</f>
        <v>-2.8042313197978421</v>
      </c>
      <c r="C6" s="10">
        <f t="shared" ref="C6:E6" si="0">C3-C5-C4</f>
        <v>-2.9587753320142585</v>
      </c>
      <c r="D6" s="10">
        <f t="shared" si="0"/>
        <v>-4.1580882614220664</v>
      </c>
      <c r="E6" s="10">
        <f t="shared" si="0"/>
        <v>-4.9008128870916581</v>
      </c>
    </row>
    <row r="10" spans="1:7" x14ac:dyDescent="0.2">
      <c r="B10" s="11">
        <v>2019</v>
      </c>
      <c r="C10" s="11">
        <v>2020</v>
      </c>
      <c r="D10" s="11">
        <v>2021</v>
      </c>
      <c r="E10" s="18" t="s">
        <v>14</v>
      </c>
      <c r="F10" s="18" t="s">
        <v>15</v>
      </c>
      <c r="G10" s="18" t="s">
        <v>16</v>
      </c>
    </row>
    <row r="11" spans="1:7" x14ac:dyDescent="0.2">
      <c r="A11" t="s">
        <v>5</v>
      </c>
      <c r="B11" s="4">
        <v>97.702725629241783</v>
      </c>
      <c r="C11" s="4">
        <v>112.81967693107957</v>
      </c>
      <c r="D11" s="4">
        <v>108.18392619055362</v>
      </c>
      <c r="E11" s="10">
        <v>105.32353466548774</v>
      </c>
      <c r="F11" s="10">
        <v>107.89467447254277</v>
      </c>
      <c r="G11" s="10">
        <v>110.9472779561853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212CF-100C-4E49-B353-3BD93F9DD1DD}">
  <dimension ref="A2:F7"/>
  <sheetViews>
    <sheetView workbookViewId="0">
      <selection activeCell="H23" sqref="H23"/>
    </sheetView>
  </sheetViews>
  <sheetFormatPr defaultRowHeight="12.75" x14ac:dyDescent="0.2"/>
  <cols>
    <col min="1" max="1" width="34.7109375" customWidth="1"/>
    <col min="2" max="6" width="5.7109375" customWidth="1"/>
    <col min="7" max="7" width="1.7109375" customWidth="1"/>
    <col min="8" max="12" width="5.7109375" customWidth="1"/>
    <col min="13" max="13" width="1.7109375" customWidth="1"/>
    <col min="14" max="18" width="5.7109375" customWidth="1"/>
  </cols>
  <sheetData>
    <row r="2" spans="1:6" x14ac:dyDescent="0.2">
      <c r="B2" s="1">
        <v>2020</v>
      </c>
      <c r="C2" s="1">
        <v>2021</v>
      </c>
      <c r="D2" s="1" t="s">
        <v>0</v>
      </c>
      <c r="E2" s="1" t="s">
        <v>1</v>
      </c>
      <c r="F2" s="1" t="s">
        <v>2</v>
      </c>
    </row>
    <row r="3" spans="1:6" x14ac:dyDescent="0.2">
      <c r="A3" t="s">
        <v>6</v>
      </c>
      <c r="B3" s="2">
        <v>1.949854564443223</v>
      </c>
      <c r="C3">
        <v>1.6587530332485814</v>
      </c>
      <c r="D3">
        <v>1.4904339463873182</v>
      </c>
      <c r="E3">
        <v>1.5939912224348889</v>
      </c>
      <c r="F3">
        <v>1.7147866252259565</v>
      </c>
    </row>
    <row r="4" spans="1:6" x14ac:dyDescent="0.2">
      <c r="A4" t="s">
        <v>7</v>
      </c>
      <c r="B4">
        <v>1.9489687845882486</v>
      </c>
      <c r="C4">
        <v>1.6380316935265291</v>
      </c>
      <c r="D4">
        <v>1.4158280744394691</v>
      </c>
      <c r="E4">
        <v>1.3821376486635812</v>
      </c>
      <c r="F4">
        <v>1.3856114473044576</v>
      </c>
    </row>
    <row r="6" spans="1:6" x14ac:dyDescent="0.2">
      <c r="A6" t="s">
        <v>8</v>
      </c>
      <c r="B6" s="2">
        <v>-0.14000000000000001</v>
      </c>
      <c r="C6" s="2">
        <v>-1.1339122429490089E-3</v>
      </c>
      <c r="D6">
        <v>1.3683154881000519</v>
      </c>
      <c r="E6">
        <v>1.871349960565567</v>
      </c>
      <c r="F6">
        <v>2.0650250315666199</v>
      </c>
    </row>
    <row r="7" spans="1:6" x14ac:dyDescent="0.2">
      <c r="A7" t="s">
        <v>9</v>
      </c>
      <c r="B7" s="2">
        <v>-0.14000000000000001</v>
      </c>
      <c r="C7" s="2">
        <v>-1.1339122429490089E-3</v>
      </c>
      <c r="D7">
        <v>0.89400000000000002</v>
      </c>
      <c r="E7">
        <v>1.117</v>
      </c>
      <c r="F7">
        <v>1.2930000000000001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82E07787E90439D4BF7FB5AFEF806" ma:contentTypeVersion="13" ma:contentTypeDescription="Create a new document." ma:contentTypeScope="" ma:versionID="4ded98d277af0a2b1bf2fbaf4dc6a9d9">
  <xsd:schema xmlns:xsd="http://www.w3.org/2001/XMLSchema" xmlns:xs="http://www.w3.org/2001/XMLSchema" xmlns:p="http://schemas.microsoft.com/office/2006/metadata/properties" xmlns:ns2="5f9b3220-5107-48a7-b286-2417e56ab66f" xmlns:ns3="25c8152d-027f-44ad-b7b3-4c5a6c165c06" targetNamespace="http://schemas.microsoft.com/office/2006/metadata/properties" ma:root="true" ma:fieldsID="c497a5959247a6fe93bbcbae805d8baf" ns2:_="" ns3:_="">
    <xsd:import namespace="5f9b3220-5107-48a7-b286-2417e56ab66f"/>
    <xsd:import namespace="25c8152d-027f-44ad-b7b3-4c5a6c165c06"/>
    <xsd:element name="properties">
      <xsd:complexType>
        <xsd:sequence>
          <xsd:element name="documentManagement">
            <xsd:complexType>
              <xsd:all>
                <xsd:element ref="ns2:Subcategory" minOccurs="0"/>
                <xsd:element ref="ns2:Articl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3220-5107-48a7-b286-2417e56ab66f" elementFormDefault="qualified">
    <xsd:import namespace="http://schemas.microsoft.com/office/2006/documentManagement/types"/>
    <xsd:import namespace="http://schemas.microsoft.com/office/infopath/2007/PartnerControls"/>
    <xsd:element name="Subcategory" ma:index="2" nillable="true" ma:displayName="Subcategory" ma:format="Dropdown" ma:internalName="Subcategory">
      <xsd:simpleType>
        <xsd:restriction base="dms:Choice">
          <xsd:enumeration value="Article (Word)"/>
          <xsd:enumeration value="Banner"/>
          <xsd:enumeration value="Digest"/>
          <xsd:enumeration value="Economic Review (full)"/>
          <xsd:enumeration value="Executive Summary"/>
          <xsd:enumeration value="Pages web"/>
          <xsd:enumeration value="Press review"/>
          <xsd:enumeration value="Proof"/>
          <xsd:enumeration value="Timing"/>
          <xsd:enumeration value="Dataset"/>
        </xsd:restriction>
      </xsd:simpleType>
    </xsd:element>
    <xsd:element name="Article" ma:index="3" nillable="true" ma:displayName="Article" ma:format="Dropdown" ma:internalName="Article">
      <xsd:simpleType>
        <xsd:restriction base="dms:Choice">
          <xsd:enumeration value="0 - Timing economic review"/>
          <xsd:enumeration value="00 - La formation continue des salariés: investir dans l'avenir (M. Nautet, H. Zimmer and Y. Saks)"/>
          <xsd:enumeration value="01 - Integration of the owner-occupied housing in the HICP (J. Jonckheere)"/>
          <xsd:enumeration value="02 - Residential real estate prices: supply restrictions and changing dwelling characteristics (P. Reusens)"/>
          <xsd:enumeration value="03 - Le retour de l’inflation à l’échelle mondiale : causes, persistance et conséquences (F. De Sloover, A. Stevens, J. Wauters, J. Jonckheere and Y. Saks)"/>
          <xsd:enumeration value="04 - Conclusions from the Prisma network (H. Zimmer, J. Jonckheere and F. Riemer)"/>
          <xsd:enumeration value="05 - Should we fear China’s brave new digital world? (D. Essers and K. Buysse)"/>
          <xsd:enumeration value="06 - Vermindering van de CO2-uitstoot - Lessen van grote emittenten (G. Bijnens and C. Swartenbroekx)"/>
          <xsd:enumeration value="07 -  The COVID-19 crisis and NFC solvency positions (Ch. Piette and J. Tielens)"/>
          <xsd:enumeration value="08 - Projections"/>
          <xsd:enumeration value="09 - Eerste resultaten van de vierde enquêtegolf van de Household Finance and Consumption Survey (M. de Sola Perea)"/>
          <xsd:enumeration value="10 - Normalisatie MonPol (E. Vincent. S. El Joueidi)"/>
          <xsd:enumeration value="11 - The impact of the COVID-19 crisis on corporate credit conditions (M.-D. Zachary and I. Samarin)"/>
          <xsd:enumeration value="12 - Home ownership affordability (Ch. Warisse)"/>
          <xsd:enumeration value="13 - Salaire productivité (Y. Saks and B. Coppens)"/>
          <xsd:enumeration value="14 - Vennootschapsbelasting (R. Schoonackers and S. Van Parys)"/>
          <xsd:enumeration value="15 - Ecologische voetafdruk GVC (J. De Mulder)"/>
          <xsd:enumeration value="16 - Covid-19 finances des ménages (J. Mohimont, M.D. Zachary and M. De Sola Perea)"/>
          <xsd:enumeration value="17 - Deglobalisering (D. Essers and K. Buysse)"/>
          <xsd:enumeration value="18- Business intelligence NBB (R. Basselier)"/>
          <xsd:enumeration value="19 - Houdbaarheid financiën deelsectoren (D. Cornille, W. Melyn, P. Stinglhamber, H. Godefroid and S. Van Parys)"/>
          <xsd:enumeration value="20 - Innovation/diffusion (S. Cheliout and J. De Mulder)"/>
          <xsd:enumeration value="21 - Europese metropolen (P. Bisciari and S. El Joueidi)"/>
          <xsd:enumeration value="22 - Transitie en financiële markten (M.D. Zachary, M. V. Geraci and I. Samarin)"/>
          <xsd:enumeration value="23 - Projections"/>
          <xsd:enumeration value="11 - Economische prognoses (G. Langenus)"/>
        </xsd:restriction>
      </xsd:simpleType>
    </xsd:element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8152d-027f-44ad-b7b3-4c5a6c165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ticle xmlns="5f9b3220-5107-48a7-b286-2417e56ab66f">08 - Projections</Article>
    <Subcategory xmlns="5f9b3220-5107-48a7-b286-2417e56ab66f">Dataset</Subcategor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AB2C2-B0CB-43AC-87DD-AEC228BD6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b3220-5107-48a7-b286-2417e56ab66f"/>
    <ds:schemaRef ds:uri="25c8152d-027f-44ad-b7b3-4c5a6c165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0AE62-668E-4CD2-BD64-B970505F1793}">
  <ds:schemaRefs>
    <ds:schemaRef ds:uri="http://schemas.microsoft.com/office/2006/metadata/properties"/>
    <ds:schemaRef ds:uri="http://schemas.openxmlformats.org/package/2006/metadata/core-properties"/>
    <ds:schemaRef ds:uri="1f1bd6bd-8f53-49cc-a781-15e9cf514266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5f9b3220-5107-48a7-b286-2417e56ab66f"/>
  </ds:schemaRefs>
</ds:datastoreItem>
</file>

<file path=customXml/itemProps3.xml><?xml version="1.0" encoding="utf-8"?>
<ds:datastoreItem xmlns:ds="http://schemas.openxmlformats.org/officeDocument/2006/customXml" ds:itemID="{FA6E7C5A-637C-4100-8E3A-E64E93D32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 1</vt:lpstr>
      <vt:lpstr>Chart 2</vt:lpstr>
      <vt:lpstr>Chart3</vt:lpstr>
      <vt:lpstr>Chart 4</vt:lpstr>
      <vt:lpstr>Chart 5</vt:lpstr>
      <vt:lpstr>Grafiek2_interestlasten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Parys Stefan</dc:creator>
  <cp:keywords/>
  <dc:description/>
  <cp:lastModifiedBy>Arys Viviane</cp:lastModifiedBy>
  <cp:revision/>
  <dcterms:created xsi:type="dcterms:W3CDTF">2022-05-25T13:22:06Z</dcterms:created>
  <dcterms:modified xsi:type="dcterms:W3CDTF">2022-06-10T14:01:58Z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0x010100CBB82E07787E90439D4BF7FB5AFEF806</vt:lpwstr>
  </property>
</Properties>
</file>