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XNWEBP\DOC\ts\enterprise\tender\"/>
    </mc:Choice>
  </mc:AlternateContent>
  <xr:revisionPtr revIDLastSave="0" documentId="13_ncr:1_{46B4BECD-CB28-4DA2-9EB3-230BB6FD7D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EL22" i="1" l="1"/>
  <c r="XEL21" i="1"/>
  <c r="XEL20" i="1"/>
  <c r="XEL19" i="1"/>
  <c r="XEL18" i="1"/>
  <c r="XEL17" i="1"/>
</calcChain>
</file>

<file path=xl/sharedStrings.xml><?xml version="1.0" encoding="utf-8"?>
<sst xmlns="http://schemas.openxmlformats.org/spreadsheetml/2006/main" count="6" uniqueCount="6">
  <si>
    <t>Beginn der Mindestreserve-Erfüllingsperiode</t>
  </si>
  <si>
    <t>Ende der Mindestreserve-Erfüllingsperiode</t>
  </si>
  <si>
    <t>Mindestreservepflicht (EUR mln)</t>
  </si>
  <si>
    <t>Guthaben auf Girokonten (EUR mln)</t>
  </si>
  <si>
    <t>Einlagefazilität 
(EUR mln)</t>
  </si>
  <si>
    <t>Überschuss-reserven 
(EUR mln)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</si>
</sst>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14" fontId="4" fillId="0" borderId="7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/>
    </xf>
    <xf numFmtId="10" fontId="0" fillId="0" borderId="0" xfId="1" applyNumberFormat="1" applyFont="1"/>
    <xf numFmtId="10" fontId="5" fillId="0" borderId="0" xfId="1" applyNumberFormat="1" applyFont="1"/>
    <xf numFmtId="0" fontId="6" fillId="0" borderId="0" xfId="0" applyFont="1"/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2</xdr:col>
      <xdr:colOff>777174</xdr:colOff>
      <xdr:row>13</xdr:row>
      <xdr:rowOff>71437</xdr:rowOff>
    </xdr:to>
    <xdr:pic>
      <xdr:nvPicPr>
        <xdr:cNvPr id="1032" name="Picture 2" descr="BNB_EU_ENQuadri_Pos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0513"/>
          <a:ext cx="5464835" cy="1947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59BD8-24D9-4B3C-9AD3-FEAB21C455BC}" name="Table1" displayName="Table1" ref="A16:F236" totalsRowShown="0" headerRowDxfId="10" dataDxfId="8" headerRowBorderDxfId="9" tableBorderDxfId="7" totalsRowBorderDxfId="6">
  <autoFilter ref="A16:F236" xr:uid="{F88DDEDC-46A4-4152-ADD4-1E8587B65194}"/>
  <tableColumns count="6">
    <tableColumn id="1" xr3:uid="{97BC5DD1-2215-4E77-95EC-2198150FF779}" name="Beginn der Mindestreserve-Erfüllingsperiode" dataDxfId="5"/>
    <tableColumn id="2" xr3:uid="{72605EBE-1296-475F-9D68-6A40F1966A3B}" name="Ende der Mindestreserve-Erfüllingsperiode" dataDxfId="4"/>
    <tableColumn id="3" xr3:uid="{9557694A-7037-4E51-BDA0-8DDC9A48D8D0}" name="Mindestreservepflicht (EUR mln)" dataDxfId="3"/>
    <tableColumn id="4" xr3:uid="{71F14B78-B244-4413-AF98-0956942D3F8F}" name="Guthaben auf Girokonten (EUR mln)" dataDxfId="2"/>
    <tableColumn id="5" xr3:uid="{6C391A45-74F4-45F9-9C2A-B5567CE6999C}" name="Überschuss-reserven _x000a_(EUR mln)" dataDxfId="1"/>
    <tableColumn id="10" xr3:uid="{2B51ED12-EABB-44B9-BB59-2ACCB3C3C7F7}" name="Einlagefazilität _x000a_(EUR mln)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L237"/>
  <sheetViews>
    <sheetView showGridLines="0" tabSelected="1" zoomScale="70" zoomScaleNormal="70" workbookViewId="0"/>
  </sheetViews>
  <sheetFormatPr defaultRowHeight="12.75" x14ac:dyDescent="0.2"/>
  <cols>
    <col min="1" max="2" width="35" customWidth="1"/>
    <col min="3" max="3" width="36.7109375" customWidth="1"/>
    <col min="4" max="6" width="28.140625" customWidth="1"/>
    <col min="7" max="9" width="17.28515625" customWidth="1"/>
  </cols>
  <sheetData>
    <row r="1" spans="1:6" x14ac:dyDescent="0.2">
      <c r="D1" s="1"/>
      <c r="E1" s="1"/>
    </row>
    <row r="14" spans="1:6" x14ac:dyDescent="0.2">
      <c r="A14" s="2"/>
      <c r="B14" s="2"/>
      <c r="C14" s="2"/>
    </row>
    <row r="15" spans="1:6" x14ac:dyDescent="0.2">
      <c r="A15" s="3"/>
      <c r="B15" s="3"/>
      <c r="C15" s="3"/>
    </row>
    <row r="16" spans="1:6" ht="70.5" thickBot="1" x14ac:dyDescent="0.4">
      <c r="A16" s="4" t="s">
        <v>0</v>
      </c>
      <c r="B16" s="5" t="s">
        <v>1</v>
      </c>
      <c r="C16" s="5" t="s">
        <v>2</v>
      </c>
      <c r="D16" s="5" t="s">
        <v>3</v>
      </c>
      <c r="E16" s="5" t="s">
        <v>5</v>
      </c>
      <c r="F16" s="6" t="s">
        <v>4</v>
      </c>
    </row>
    <row r="17" spans="1:6 16366:16366" ht="30" customHeight="1" thickBot="1" x14ac:dyDescent="0.4">
      <c r="A17" s="7">
        <v>43726</v>
      </c>
      <c r="B17" s="8">
        <v>43767</v>
      </c>
      <c r="C17" s="9">
        <v>6832</v>
      </c>
      <c r="D17" s="9">
        <v>26394</v>
      </c>
      <c r="E17" s="9">
        <v>19562</v>
      </c>
      <c r="F17" s="10">
        <v>49791</v>
      </c>
      <c r="XEL17" s="16" t="e">
        <f>#REF!/#REF!</f>
        <v>#REF!</v>
      </c>
    </row>
    <row r="18" spans="1:6 16366:16366" ht="30" customHeight="1" thickBot="1" x14ac:dyDescent="0.4">
      <c r="A18" s="7">
        <v>43677</v>
      </c>
      <c r="B18" s="8">
        <v>43725</v>
      </c>
      <c r="C18" s="9">
        <v>6928</v>
      </c>
      <c r="D18" s="9">
        <v>25215</v>
      </c>
      <c r="E18" s="9">
        <v>18287</v>
      </c>
      <c r="F18" s="10">
        <v>47223</v>
      </c>
      <c r="XEL18" s="16" t="e">
        <f>#REF!/#REF!</f>
        <v>#REF!</v>
      </c>
    </row>
    <row r="19" spans="1:6 16366:16366" ht="30" customHeight="1" thickBot="1" x14ac:dyDescent="0.4">
      <c r="A19" s="7">
        <v>43628</v>
      </c>
      <c r="B19" s="8">
        <v>43676</v>
      </c>
      <c r="C19" s="9">
        <v>6987</v>
      </c>
      <c r="D19" s="9">
        <v>27404</v>
      </c>
      <c r="E19" s="9">
        <v>20418</v>
      </c>
      <c r="F19" s="10">
        <v>41760</v>
      </c>
      <c r="XEL19" s="17" t="e">
        <f>#REF!/#REF!</f>
        <v>#REF!</v>
      </c>
    </row>
    <row r="20" spans="1:6 16366:16366" ht="30" customHeight="1" thickBot="1" x14ac:dyDescent="0.4">
      <c r="A20" s="7">
        <v>43572</v>
      </c>
      <c r="B20" s="8">
        <v>43627</v>
      </c>
      <c r="C20" s="9">
        <v>6819</v>
      </c>
      <c r="D20" s="9">
        <v>28741</v>
      </c>
      <c r="E20" s="9">
        <v>21923</v>
      </c>
      <c r="F20" s="10">
        <v>70064</v>
      </c>
      <c r="XEL20" s="17" t="e">
        <f>#REF!/#REF!</f>
        <v>#REF!</v>
      </c>
    </row>
    <row r="21" spans="1:6 16366:16366" ht="30" customHeight="1" thickBot="1" x14ac:dyDescent="0.4">
      <c r="A21" s="7">
        <v>43537</v>
      </c>
      <c r="B21" s="8">
        <v>43571</v>
      </c>
      <c r="C21" s="9">
        <v>6795</v>
      </c>
      <c r="D21" s="9">
        <v>30498</v>
      </c>
      <c r="E21" s="9">
        <v>23704</v>
      </c>
      <c r="F21" s="10">
        <v>68551</v>
      </c>
      <c r="XEL21" s="17" t="e">
        <f>#REF!/#REF!</f>
        <v>#REF!</v>
      </c>
    </row>
    <row r="22" spans="1:6 16366:16366" ht="30" customHeight="1" thickBot="1" x14ac:dyDescent="0.4">
      <c r="A22" s="11">
        <v>43495</v>
      </c>
      <c r="B22" s="12">
        <v>43536</v>
      </c>
      <c r="C22" s="13">
        <v>6859</v>
      </c>
      <c r="D22" s="13">
        <v>28026</v>
      </c>
      <c r="E22" s="14">
        <v>21167</v>
      </c>
      <c r="F22" s="15">
        <v>69182</v>
      </c>
      <c r="XEL22" s="17" t="e">
        <f>#REF!/#REF!</f>
        <v>#REF!</v>
      </c>
    </row>
    <row r="23" spans="1:6 16366:16366" ht="26.25" thickBot="1" x14ac:dyDescent="0.4">
      <c r="A23" s="7">
        <v>43453</v>
      </c>
      <c r="B23" s="8">
        <v>43494</v>
      </c>
      <c r="C23" s="9">
        <v>6791</v>
      </c>
      <c r="D23" s="9">
        <v>28130</v>
      </c>
      <c r="E23" s="9">
        <v>21339</v>
      </c>
      <c r="F23" s="10">
        <v>61348</v>
      </c>
      <c r="XEL23" s="16"/>
    </row>
    <row r="24" spans="1:6 16366:16366" ht="26.25" thickBot="1" x14ac:dyDescent="0.4">
      <c r="A24" s="7">
        <v>43404</v>
      </c>
      <c r="B24" s="8">
        <v>43452</v>
      </c>
      <c r="C24" s="9">
        <v>6632</v>
      </c>
      <c r="D24" s="9">
        <v>28005</v>
      </c>
      <c r="E24" s="9">
        <v>21373</v>
      </c>
      <c r="F24" s="10">
        <v>83708</v>
      </c>
      <c r="XEL24" s="16"/>
    </row>
    <row r="25" spans="1:6 16366:16366" ht="26.25" thickBot="1" x14ac:dyDescent="0.4">
      <c r="A25" s="7">
        <v>43362</v>
      </c>
      <c r="B25" s="8">
        <v>43403</v>
      </c>
      <c r="C25" s="9">
        <v>6741</v>
      </c>
      <c r="D25" s="9">
        <v>28087</v>
      </c>
      <c r="E25" s="9">
        <v>21345</v>
      </c>
      <c r="F25" s="10">
        <v>81324</v>
      </c>
      <c r="XEL25" s="16"/>
    </row>
    <row r="26" spans="1:6 16366:16366" ht="26.25" thickBot="1" x14ac:dyDescent="0.4">
      <c r="A26" s="7">
        <v>43313</v>
      </c>
      <c r="B26" s="8">
        <v>43361</v>
      </c>
      <c r="C26" s="9">
        <v>6838.8448840000001</v>
      </c>
      <c r="D26" s="9">
        <v>29809.907268999999</v>
      </c>
      <c r="E26" s="9">
        <v>22971.062385000001</v>
      </c>
      <c r="F26" s="10">
        <v>70976</v>
      </c>
      <c r="XEL26" s="16"/>
    </row>
    <row r="27" spans="1:6 16366:16366" ht="26.25" thickBot="1" x14ac:dyDescent="0.4">
      <c r="A27" s="7">
        <v>43271</v>
      </c>
      <c r="B27" s="8">
        <v>43312</v>
      </c>
      <c r="C27" s="9">
        <v>6693.0856970000004</v>
      </c>
      <c r="D27" s="9">
        <v>27617.846265</v>
      </c>
      <c r="E27" s="9">
        <v>20924.760568000002</v>
      </c>
      <c r="F27" s="10">
        <v>70336</v>
      </c>
      <c r="XEL27" s="16"/>
    </row>
    <row r="28" spans="1:6 16366:16366" ht="26.25" thickBot="1" x14ac:dyDescent="0.4">
      <c r="A28" s="7">
        <v>43223</v>
      </c>
      <c r="B28" s="8">
        <v>43270</v>
      </c>
      <c r="C28" s="9">
        <v>6658.7534379999997</v>
      </c>
      <c r="D28" s="9">
        <v>29783.271543999999</v>
      </c>
      <c r="E28" s="9">
        <v>23124.518106</v>
      </c>
      <c r="F28" s="10">
        <v>73972</v>
      </c>
      <c r="XEL28" s="16"/>
    </row>
    <row r="29" spans="1:6 16366:16366" ht="26.25" thickBot="1" x14ac:dyDescent="0.4">
      <c r="A29" s="7">
        <v>43173</v>
      </c>
      <c r="B29" s="8">
        <v>43222</v>
      </c>
      <c r="C29" s="9">
        <v>6657.2247120000002</v>
      </c>
      <c r="D29" s="9">
        <v>25280.354675999999</v>
      </c>
      <c r="E29" s="9">
        <v>18623.129964</v>
      </c>
      <c r="F29" s="10">
        <v>71812</v>
      </c>
      <c r="XEL29" s="16"/>
    </row>
    <row r="30" spans="1:6 16366:16366" ht="26.25" thickBot="1" x14ac:dyDescent="0.4">
      <c r="A30" s="7">
        <v>43131</v>
      </c>
      <c r="B30" s="8">
        <v>43172</v>
      </c>
      <c r="C30" s="9">
        <v>6707.8057959999996</v>
      </c>
      <c r="D30" s="9">
        <v>28507.740045999999</v>
      </c>
      <c r="E30" s="9">
        <v>21799.934249999998</v>
      </c>
      <c r="F30" s="10">
        <v>73541</v>
      </c>
    </row>
    <row r="31" spans="1:6 16366:16366" ht="26.25" thickBot="1" x14ac:dyDescent="0.4">
      <c r="A31" s="7">
        <v>43089</v>
      </c>
      <c r="B31" s="8">
        <v>43130</v>
      </c>
      <c r="C31" s="9">
        <v>6698.9608520000002</v>
      </c>
      <c r="D31" s="9">
        <v>22616.386887000001</v>
      </c>
      <c r="E31" s="9">
        <v>15917.426035</v>
      </c>
      <c r="F31" s="10">
        <v>69604</v>
      </c>
    </row>
    <row r="32" spans="1:6 16366:16366" ht="26.25" thickBot="1" x14ac:dyDescent="0.4">
      <c r="A32" s="7">
        <v>43040</v>
      </c>
      <c r="B32" s="8">
        <v>43088</v>
      </c>
      <c r="C32" s="9">
        <v>6589.4173179999998</v>
      </c>
      <c r="D32" s="9">
        <v>26225.392036000001</v>
      </c>
      <c r="E32" s="9">
        <v>19635.849128999998</v>
      </c>
      <c r="F32" s="10">
        <v>75764</v>
      </c>
    </row>
    <row r="33" spans="1:6" ht="26.25" thickBot="1" x14ac:dyDescent="0.4">
      <c r="A33" s="7">
        <v>42991</v>
      </c>
      <c r="B33" s="8">
        <v>43039</v>
      </c>
      <c r="C33" s="9">
        <v>6569.5517550000004</v>
      </c>
      <c r="D33" s="9">
        <v>22986.375726999999</v>
      </c>
      <c r="E33" s="9">
        <v>16416.823950999998</v>
      </c>
      <c r="F33" s="10">
        <v>72711</v>
      </c>
    </row>
    <row r="34" spans="1:6" ht="26.25" thickBot="1" x14ac:dyDescent="0.4">
      <c r="A34" s="7">
        <v>42942</v>
      </c>
      <c r="B34" s="8">
        <v>42990</v>
      </c>
      <c r="C34" s="9">
        <v>6637.9326789999996</v>
      </c>
      <c r="D34" s="9">
        <v>22944.704407000001</v>
      </c>
      <c r="E34" s="9">
        <v>16306.771728</v>
      </c>
      <c r="F34" s="10">
        <v>63475</v>
      </c>
    </row>
    <row r="35" spans="1:6" ht="26.25" thickBot="1" x14ac:dyDescent="0.4">
      <c r="A35" s="7">
        <v>42900</v>
      </c>
      <c r="B35" s="8">
        <v>42941</v>
      </c>
      <c r="C35" s="9">
        <v>6644.6896690000003</v>
      </c>
      <c r="D35" s="9">
        <v>22521.689644999999</v>
      </c>
      <c r="E35" s="9">
        <v>15876.999975999999</v>
      </c>
      <c r="F35" s="10">
        <v>60999</v>
      </c>
    </row>
    <row r="36" spans="1:6" ht="26.25" thickBot="1" x14ac:dyDescent="0.4">
      <c r="A36" s="7">
        <v>42858</v>
      </c>
      <c r="B36" s="8">
        <v>42899</v>
      </c>
      <c r="C36" s="9">
        <v>6644.4364830000004</v>
      </c>
      <c r="D36" s="9">
        <v>23598.649581000001</v>
      </c>
      <c r="E36" s="9">
        <v>16954.213098</v>
      </c>
      <c r="F36" s="10">
        <v>62240</v>
      </c>
    </row>
    <row r="37" spans="1:6" ht="26.25" thickBot="1" x14ac:dyDescent="0.4">
      <c r="A37" s="7">
        <v>42809</v>
      </c>
      <c r="B37" s="8">
        <v>42857</v>
      </c>
      <c r="C37" s="9">
        <v>6609.8270499999999</v>
      </c>
      <c r="D37" s="9">
        <v>21616.329764999999</v>
      </c>
      <c r="E37" s="9">
        <v>15006.502673999999</v>
      </c>
      <c r="F37" s="10">
        <v>56211</v>
      </c>
    </row>
    <row r="38" spans="1:6" ht="26.25" thickBot="1" x14ac:dyDescent="0.4">
      <c r="A38" s="7">
        <v>42760</v>
      </c>
      <c r="B38" s="8">
        <v>42808</v>
      </c>
      <c r="C38" s="9">
        <v>6554.1686730000001</v>
      </c>
      <c r="D38" s="9">
        <v>19185.849692</v>
      </c>
      <c r="E38" s="9">
        <v>12631.681019</v>
      </c>
      <c r="F38" s="10">
        <v>50080</v>
      </c>
    </row>
    <row r="39" spans="1:6" ht="26.25" thickBot="1" x14ac:dyDescent="0.4">
      <c r="A39" s="7">
        <v>42718</v>
      </c>
      <c r="B39" s="8">
        <v>42759</v>
      </c>
      <c r="C39" s="9">
        <v>6555.6194249999999</v>
      </c>
      <c r="D39" s="9">
        <v>18207.664322000001</v>
      </c>
      <c r="E39" s="9">
        <v>11652.044897</v>
      </c>
      <c r="F39" s="10">
        <v>47271</v>
      </c>
    </row>
    <row r="40" spans="1:6" ht="26.25" thickBot="1" x14ac:dyDescent="0.4">
      <c r="A40" s="7">
        <v>42669</v>
      </c>
      <c r="B40" s="8">
        <v>42717</v>
      </c>
      <c r="C40" s="9">
        <v>6470.8432249999996</v>
      </c>
      <c r="D40" s="9">
        <v>19045.004019</v>
      </c>
      <c r="E40" s="9">
        <v>12574.160545999999</v>
      </c>
      <c r="F40" s="10">
        <v>52759</v>
      </c>
    </row>
    <row r="41" spans="1:6" ht="26.25" thickBot="1" x14ac:dyDescent="0.4">
      <c r="A41" s="7">
        <v>42627</v>
      </c>
      <c r="B41" s="8">
        <v>42668</v>
      </c>
      <c r="C41" s="9">
        <v>6525.5880020000004</v>
      </c>
      <c r="D41" s="9">
        <v>17583.620891999999</v>
      </c>
      <c r="E41" s="9">
        <v>11058.032880999999</v>
      </c>
      <c r="F41" s="10">
        <v>39018</v>
      </c>
    </row>
    <row r="42" spans="1:6" ht="26.25" thickBot="1" x14ac:dyDescent="0.4">
      <c r="A42" s="7">
        <v>42578</v>
      </c>
      <c r="B42" s="8">
        <v>42626</v>
      </c>
      <c r="C42" s="9">
        <v>6456.5124640000004</v>
      </c>
      <c r="D42" s="9">
        <v>14930.21082</v>
      </c>
      <c r="E42" s="9">
        <v>8473.6983560000008</v>
      </c>
      <c r="F42" s="10">
        <v>23664</v>
      </c>
    </row>
    <row r="43" spans="1:6" ht="26.25" thickBot="1" x14ac:dyDescent="0.4">
      <c r="A43" s="7">
        <v>42529</v>
      </c>
      <c r="B43" s="8">
        <v>42577</v>
      </c>
      <c r="C43" s="9">
        <v>6388.747695</v>
      </c>
      <c r="D43" s="9">
        <v>15618.605271</v>
      </c>
      <c r="E43" s="9">
        <v>9229.8575619999992</v>
      </c>
      <c r="F43" s="10">
        <v>14405</v>
      </c>
    </row>
    <row r="44" spans="1:6" ht="26.25" thickBot="1" x14ac:dyDescent="0.4">
      <c r="A44" s="7">
        <v>42487</v>
      </c>
      <c r="B44" s="8">
        <v>42528</v>
      </c>
      <c r="C44" s="9">
        <v>6417.685923</v>
      </c>
      <c r="D44" s="9">
        <v>16234.762046</v>
      </c>
      <c r="E44" s="9">
        <v>9817.0758879999994</v>
      </c>
      <c r="F44" s="10">
        <v>12250</v>
      </c>
    </row>
    <row r="45" spans="1:6" ht="26.25" thickBot="1" x14ac:dyDescent="0.4">
      <c r="A45" s="7">
        <v>42445</v>
      </c>
      <c r="B45" s="8">
        <v>42486</v>
      </c>
      <c r="C45" s="9">
        <v>6360.886313</v>
      </c>
      <c r="D45" s="9">
        <v>15046.230178</v>
      </c>
      <c r="E45" s="9">
        <v>8685.3438050000004</v>
      </c>
      <c r="F45" s="10">
        <v>8538</v>
      </c>
    </row>
    <row r="46" spans="1:6" ht="26.25" thickBot="1" x14ac:dyDescent="0.4">
      <c r="A46" s="7">
        <v>42396</v>
      </c>
      <c r="B46" s="8">
        <v>42444</v>
      </c>
      <c r="C46" s="9">
        <v>6413.832343</v>
      </c>
      <c r="D46" s="9">
        <v>14018.874645</v>
      </c>
      <c r="E46" s="9">
        <v>7605.042281</v>
      </c>
      <c r="F46" s="10">
        <v>8638</v>
      </c>
    </row>
    <row r="47" spans="1:6" ht="26.25" thickBot="1" x14ac:dyDescent="0.4">
      <c r="A47" s="7">
        <v>42347</v>
      </c>
      <c r="B47" s="8">
        <v>42395</v>
      </c>
      <c r="C47" s="9">
        <v>6314.9416520000004</v>
      </c>
      <c r="D47" s="9">
        <v>12797.808145999999</v>
      </c>
      <c r="E47" s="9">
        <v>6482.8664920000001</v>
      </c>
      <c r="F47" s="10">
        <v>11171</v>
      </c>
    </row>
    <row r="48" spans="1:6" ht="26.25" thickBot="1" x14ac:dyDescent="0.4">
      <c r="A48" s="7">
        <v>42305</v>
      </c>
      <c r="B48" s="8">
        <v>42346</v>
      </c>
      <c r="C48" s="9">
        <v>6152.2421990000003</v>
      </c>
      <c r="D48" s="9">
        <v>13202.744745</v>
      </c>
      <c r="E48" s="9">
        <v>7050.5025459999997</v>
      </c>
      <c r="F48" s="10">
        <v>14342</v>
      </c>
    </row>
    <row r="49" spans="1:6" ht="26.25" thickBot="1" x14ac:dyDescent="0.4">
      <c r="A49" s="7">
        <v>42256</v>
      </c>
      <c r="B49" s="8">
        <v>42304</v>
      </c>
      <c r="C49" s="9">
        <v>6250.6501239999998</v>
      </c>
      <c r="D49" s="9">
        <v>14607.674128000001</v>
      </c>
      <c r="E49" s="9">
        <v>8357.0240040000008</v>
      </c>
      <c r="F49" s="10">
        <v>8030</v>
      </c>
    </row>
    <row r="50" spans="1:6" ht="26.25" thickBot="1" x14ac:dyDescent="0.4">
      <c r="A50" s="7">
        <v>42207</v>
      </c>
      <c r="B50" s="8">
        <v>42255</v>
      </c>
      <c r="C50" s="9">
        <v>6187.8334349999996</v>
      </c>
      <c r="D50" s="9">
        <v>11640.846251999999</v>
      </c>
      <c r="E50" s="9">
        <v>5453.0128169999998</v>
      </c>
      <c r="F50" s="10">
        <v>3626</v>
      </c>
    </row>
    <row r="51" spans="1:6" ht="26.25" thickBot="1" x14ac:dyDescent="0.4">
      <c r="A51" s="7">
        <v>42165</v>
      </c>
      <c r="B51" s="8">
        <v>42206</v>
      </c>
      <c r="C51" s="9">
        <v>6239.4349460000003</v>
      </c>
      <c r="D51" s="9">
        <v>12228.456679999999</v>
      </c>
      <c r="E51" s="9">
        <v>5989.0217339999999</v>
      </c>
      <c r="F51" s="10">
        <v>2711</v>
      </c>
    </row>
    <row r="52" spans="1:6" ht="26.25" thickBot="1" x14ac:dyDescent="0.4">
      <c r="A52" s="7">
        <v>42116</v>
      </c>
      <c r="B52" s="8">
        <v>42164</v>
      </c>
      <c r="C52" s="9">
        <v>5974.7493590000004</v>
      </c>
      <c r="D52" s="9">
        <v>10882.242426000001</v>
      </c>
      <c r="E52" s="9">
        <v>4907.4930670000003</v>
      </c>
      <c r="F52" s="10">
        <v>4962</v>
      </c>
    </row>
    <row r="53" spans="1:6" ht="26.25" thickBot="1" x14ac:dyDescent="0.4">
      <c r="A53" s="7">
        <v>42074</v>
      </c>
      <c r="B53" s="8">
        <v>42115</v>
      </c>
      <c r="C53" s="9">
        <v>5977.2046520000004</v>
      </c>
      <c r="D53" s="9">
        <v>8439.2977439999995</v>
      </c>
      <c r="E53" s="9">
        <v>2462.0930920000001</v>
      </c>
      <c r="F53" s="10">
        <v>2536</v>
      </c>
    </row>
    <row r="54" spans="1:6" ht="26.25" thickBot="1" x14ac:dyDescent="0.4">
      <c r="A54" s="7">
        <v>42032</v>
      </c>
      <c r="B54" s="8">
        <v>42073</v>
      </c>
      <c r="C54" s="9">
        <v>5794.5379890000004</v>
      </c>
      <c r="D54" s="9">
        <v>7481.8127279999999</v>
      </c>
      <c r="E54" s="9">
        <v>1687.274676</v>
      </c>
      <c r="F54" s="10">
        <v>678</v>
      </c>
    </row>
    <row r="55" spans="1:6" ht="26.25" thickBot="1" x14ac:dyDescent="0.4">
      <c r="A55" s="7">
        <v>41983</v>
      </c>
      <c r="B55" s="8">
        <v>42031</v>
      </c>
      <c r="C55" s="9">
        <v>5721.708842</v>
      </c>
      <c r="D55" s="9">
        <v>6955.0156349999997</v>
      </c>
      <c r="E55" s="9">
        <v>1233.306769</v>
      </c>
      <c r="F55" s="10">
        <v>991</v>
      </c>
    </row>
    <row r="56" spans="1:6" ht="26.25" thickBot="1" x14ac:dyDescent="0.4">
      <c r="A56" s="7">
        <v>41955</v>
      </c>
      <c r="B56" s="8">
        <v>41982</v>
      </c>
      <c r="C56" s="9">
        <v>5738.3890149999997</v>
      </c>
      <c r="D56" s="9">
        <v>7215.4598900000001</v>
      </c>
      <c r="E56" s="9">
        <v>1477.0708749999999</v>
      </c>
      <c r="F56" s="10">
        <v>84</v>
      </c>
    </row>
    <row r="57" spans="1:6" ht="26.25" thickBot="1" x14ac:dyDescent="0.4">
      <c r="A57" s="7">
        <v>41920</v>
      </c>
      <c r="B57" s="8">
        <v>41954</v>
      </c>
      <c r="C57" s="9">
        <v>5625.1016170000003</v>
      </c>
      <c r="D57" s="9">
        <v>6745.2764200000001</v>
      </c>
      <c r="E57" s="9">
        <v>1120.1748030000001</v>
      </c>
      <c r="F57" s="10">
        <v>295</v>
      </c>
    </row>
    <row r="58" spans="1:6" ht="26.25" thickBot="1" x14ac:dyDescent="0.4">
      <c r="A58" s="7">
        <v>41892</v>
      </c>
      <c r="B58" s="8">
        <v>41919</v>
      </c>
      <c r="C58" s="9">
        <v>5612.5542500000001</v>
      </c>
      <c r="D58" s="9">
        <v>6903.2045829999997</v>
      </c>
      <c r="E58" s="9">
        <v>1290.650333</v>
      </c>
      <c r="F58" s="10">
        <v>271</v>
      </c>
    </row>
    <row r="59" spans="1:6" ht="26.25" thickBot="1" x14ac:dyDescent="0.4">
      <c r="A59" s="7">
        <v>41864</v>
      </c>
      <c r="B59" s="8">
        <v>41891</v>
      </c>
      <c r="C59" s="9">
        <v>5656.1432699999996</v>
      </c>
      <c r="D59" s="9">
        <v>7033.1813110000003</v>
      </c>
      <c r="E59" s="9">
        <v>1343.659795</v>
      </c>
      <c r="F59" s="10">
        <v>285</v>
      </c>
    </row>
    <row r="60" spans="1:6" ht="26.25" thickBot="1" x14ac:dyDescent="0.4">
      <c r="A60" s="7">
        <v>41829</v>
      </c>
      <c r="B60" s="8">
        <v>41863</v>
      </c>
      <c r="C60" s="9">
        <v>5529.8080399999999</v>
      </c>
      <c r="D60" s="9">
        <v>7117.8825029999998</v>
      </c>
      <c r="E60" s="9">
        <v>1587.849757</v>
      </c>
      <c r="F60" s="10">
        <v>277</v>
      </c>
    </row>
    <row r="61" spans="1:6" ht="26.25" thickBot="1" x14ac:dyDescent="0.4">
      <c r="A61" s="7">
        <v>41801</v>
      </c>
      <c r="B61" s="8">
        <v>41828</v>
      </c>
      <c r="C61" s="9">
        <v>5549.6202110000004</v>
      </c>
      <c r="D61" s="9">
        <v>7296.3600749999996</v>
      </c>
      <c r="E61" s="9">
        <v>1746.7398639999999</v>
      </c>
      <c r="F61" s="10">
        <v>365</v>
      </c>
    </row>
    <row r="62" spans="1:6" ht="26.25" thickBot="1" x14ac:dyDescent="0.4">
      <c r="A62" s="7">
        <v>41773</v>
      </c>
      <c r="B62" s="8">
        <v>41800</v>
      </c>
      <c r="C62" s="9">
        <v>5454.7322389999999</v>
      </c>
      <c r="D62" s="9">
        <v>7342.431047</v>
      </c>
      <c r="E62" s="9">
        <v>1887.6974150000001</v>
      </c>
      <c r="F62" s="10">
        <v>1334</v>
      </c>
    </row>
    <row r="63" spans="1:6" ht="26.25" thickBot="1" x14ac:dyDescent="0.4">
      <c r="A63" s="7">
        <v>41738</v>
      </c>
      <c r="B63" s="8">
        <v>41772</v>
      </c>
      <c r="C63" s="9">
        <v>5381.7729049999998</v>
      </c>
      <c r="D63" s="9">
        <v>7319.4165249999996</v>
      </c>
      <c r="E63" s="9">
        <v>1937.6436200000001</v>
      </c>
      <c r="F63" s="10">
        <v>1387</v>
      </c>
    </row>
    <row r="64" spans="1:6" ht="26.25" thickBot="1" x14ac:dyDescent="0.4">
      <c r="A64" s="7">
        <v>41710</v>
      </c>
      <c r="B64" s="8">
        <v>41737</v>
      </c>
      <c r="C64" s="9">
        <v>5445</v>
      </c>
      <c r="D64" s="9">
        <v>7653</v>
      </c>
      <c r="E64" s="9">
        <v>2208</v>
      </c>
      <c r="F64" s="10">
        <v>1627</v>
      </c>
    </row>
    <row r="65" spans="1:6" ht="26.25" thickBot="1" x14ac:dyDescent="0.4">
      <c r="A65" s="7">
        <v>41682</v>
      </c>
      <c r="B65" s="8">
        <v>41709</v>
      </c>
      <c r="C65" s="9">
        <v>5427</v>
      </c>
      <c r="D65" s="9">
        <v>7272</v>
      </c>
      <c r="E65" s="9">
        <v>1845</v>
      </c>
      <c r="F65" s="10">
        <v>1119</v>
      </c>
    </row>
    <row r="66" spans="1:6" ht="26.25" thickBot="1" x14ac:dyDescent="0.4">
      <c r="A66" s="7">
        <v>41654</v>
      </c>
      <c r="B66" s="8">
        <v>41681</v>
      </c>
      <c r="C66" s="9">
        <v>5488</v>
      </c>
      <c r="D66" s="9">
        <v>7926</v>
      </c>
      <c r="E66" s="9">
        <v>2439</v>
      </c>
      <c r="F66" s="10">
        <v>1547</v>
      </c>
    </row>
    <row r="67" spans="1:6" ht="26.25" thickBot="1" x14ac:dyDescent="0.4">
      <c r="A67" s="7">
        <v>41619</v>
      </c>
      <c r="B67" s="8">
        <v>41653</v>
      </c>
      <c r="C67" s="9">
        <v>5505</v>
      </c>
      <c r="D67" s="9">
        <v>8080</v>
      </c>
      <c r="E67" s="9">
        <v>2574</v>
      </c>
      <c r="F67" s="10">
        <v>2200</v>
      </c>
    </row>
    <row r="68" spans="1:6" ht="26.25" thickBot="1" x14ac:dyDescent="0.4">
      <c r="A68" s="7">
        <v>41591</v>
      </c>
      <c r="B68" s="8">
        <v>41618</v>
      </c>
      <c r="C68" s="9">
        <v>5491</v>
      </c>
      <c r="D68" s="9">
        <v>8753</v>
      </c>
      <c r="E68" s="9">
        <v>3262</v>
      </c>
      <c r="F68" s="10">
        <v>1942</v>
      </c>
    </row>
    <row r="69" spans="1:6" ht="26.25" thickBot="1" x14ac:dyDescent="0.4">
      <c r="A69" s="7">
        <v>41556</v>
      </c>
      <c r="B69" s="8">
        <v>41590</v>
      </c>
      <c r="C69" s="9">
        <v>5366</v>
      </c>
      <c r="D69" s="9">
        <v>8323</v>
      </c>
      <c r="E69" s="9">
        <v>2957</v>
      </c>
      <c r="F69" s="10">
        <v>1818</v>
      </c>
    </row>
    <row r="70" spans="1:6" ht="26.25" thickBot="1" x14ac:dyDescent="0.4">
      <c r="A70" s="7">
        <v>41528</v>
      </c>
      <c r="B70" s="8">
        <v>41555</v>
      </c>
      <c r="C70" s="9">
        <v>5410</v>
      </c>
      <c r="D70" s="9">
        <v>8994</v>
      </c>
      <c r="E70" s="9">
        <v>3585</v>
      </c>
      <c r="F70" s="10">
        <v>2577</v>
      </c>
    </row>
    <row r="71" spans="1:6" ht="26.25" thickBot="1" x14ac:dyDescent="0.4">
      <c r="A71" s="7">
        <v>41493</v>
      </c>
      <c r="B71" s="8">
        <v>41527</v>
      </c>
      <c r="C71" s="9">
        <v>5469</v>
      </c>
      <c r="D71" s="9">
        <v>8614</v>
      </c>
      <c r="E71" s="9">
        <v>3146</v>
      </c>
      <c r="F71" s="10">
        <v>2261</v>
      </c>
    </row>
    <row r="72" spans="1:6" ht="26.25" thickBot="1" x14ac:dyDescent="0.4">
      <c r="A72" s="7">
        <v>41465</v>
      </c>
      <c r="B72" s="8">
        <v>41492</v>
      </c>
      <c r="C72" s="9">
        <v>5455</v>
      </c>
      <c r="D72" s="9">
        <v>8862</v>
      </c>
      <c r="E72" s="9">
        <v>3407</v>
      </c>
      <c r="F72" s="10">
        <v>2292</v>
      </c>
    </row>
    <row r="73" spans="1:6" ht="26.25" thickBot="1" x14ac:dyDescent="0.4">
      <c r="A73" s="7">
        <v>41437</v>
      </c>
      <c r="B73" s="8">
        <v>41464</v>
      </c>
      <c r="C73" s="9">
        <v>5463</v>
      </c>
      <c r="D73" s="9">
        <v>10639</v>
      </c>
      <c r="E73" s="9">
        <v>5176</v>
      </c>
      <c r="F73" s="10">
        <v>3995</v>
      </c>
    </row>
    <row r="74" spans="1:6" ht="26.25" thickBot="1" x14ac:dyDescent="0.4">
      <c r="A74" s="7">
        <v>41402</v>
      </c>
      <c r="B74" s="8">
        <v>41436</v>
      </c>
      <c r="C74" s="9">
        <v>5473</v>
      </c>
      <c r="D74" s="9">
        <v>10141</v>
      </c>
      <c r="E74" s="9">
        <v>4668</v>
      </c>
      <c r="F74" s="10">
        <v>2714</v>
      </c>
    </row>
    <row r="75" spans="1:6" ht="26.25" thickBot="1" x14ac:dyDescent="0.4">
      <c r="A75" s="7">
        <v>41374</v>
      </c>
      <c r="B75" s="8">
        <v>41401</v>
      </c>
      <c r="C75" s="9">
        <v>5350</v>
      </c>
      <c r="D75" s="9">
        <v>8915</v>
      </c>
      <c r="E75" s="9">
        <v>3565</v>
      </c>
      <c r="F75" s="10">
        <v>3211</v>
      </c>
    </row>
    <row r="76" spans="1:6" ht="26.25" thickBot="1" x14ac:dyDescent="0.4">
      <c r="A76" s="7">
        <v>41346</v>
      </c>
      <c r="B76" s="8">
        <v>41373</v>
      </c>
      <c r="C76" s="9">
        <v>5348</v>
      </c>
      <c r="D76" s="9">
        <v>9072</v>
      </c>
      <c r="E76" s="9">
        <v>3724</v>
      </c>
      <c r="F76" s="10">
        <v>6940</v>
      </c>
    </row>
    <row r="77" spans="1:6" ht="26.25" thickBot="1" x14ac:dyDescent="0.4">
      <c r="A77" s="7">
        <v>41318</v>
      </c>
      <c r="B77" s="8">
        <v>41345</v>
      </c>
      <c r="C77" s="9">
        <v>5372</v>
      </c>
      <c r="D77" s="9">
        <v>9611</v>
      </c>
      <c r="E77" s="9">
        <v>4239</v>
      </c>
      <c r="F77" s="10">
        <v>8498</v>
      </c>
    </row>
    <row r="78" spans="1:6" ht="26.25" thickBot="1" x14ac:dyDescent="0.4">
      <c r="A78" s="7">
        <v>41290</v>
      </c>
      <c r="B78" s="8">
        <v>41317</v>
      </c>
      <c r="C78" s="9">
        <v>5408</v>
      </c>
      <c r="D78" s="9">
        <v>9684</v>
      </c>
      <c r="E78" s="9">
        <v>4276</v>
      </c>
      <c r="F78" s="10">
        <v>15077</v>
      </c>
    </row>
    <row r="79" spans="1:6" ht="26.25" thickBot="1" x14ac:dyDescent="0.4">
      <c r="A79" s="7">
        <v>41255</v>
      </c>
      <c r="B79" s="8">
        <v>41289</v>
      </c>
      <c r="C79" s="9">
        <v>5336</v>
      </c>
      <c r="D79" s="9">
        <v>8807</v>
      </c>
      <c r="E79" s="9">
        <v>3471</v>
      </c>
      <c r="F79" s="10">
        <v>15664</v>
      </c>
    </row>
    <row r="80" spans="1:6" ht="26.25" thickBot="1" x14ac:dyDescent="0.4">
      <c r="A80" s="7">
        <v>41227</v>
      </c>
      <c r="B80" s="8">
        <v>41254</v>
      </c>
      <c r="C80" s="9">
        <v>5351</v>
      </c>
      <c r="D80" s="9">
        <v>8635</v>
      </c>
      <c r="E80" s="9">
        <v>3285</v>
      </c>
      <c r="F80" s="10">
        <v>11508</v>
      </c>
    </row>
    <row r="81" spans="1:6" ht="26.25" thickBot="1" x14ac:dyDescent="0.4">
      <c r="A81" s="7">
        <v>41192</v>
      </c>
      <c r="B81" s="8">
        <v>41226</v>
      </c>
      <c r="C81" s="9">
        <v>5224</v>
      </c>
      <c r="D81" s="9">
        <v>8433</v>
      </c>
      <c r="E81" s="9">
        <v>3210</v>
      </c>
      <c r="F81" s="10">
        <v>10261</v>
      </c>
    </row>
    <row r="82" spans="1:6" ht="26.25" thickBot="1" x14ac:dyDescent="0.4">
      <c r="A82" s="7">
        <v>41164</v>
      </c>
      <c r="B82" s="8">
        <v>41191</v>
      </c>
      <c r="C82" s="9">
        <v>5219</v>
      </c>
      <c r="D82" s="9">
        <v>9103</v>
      </c>
      <c r="E82" s="9">
        <v>3885</v>
      </c>
      <c r="F82" s="10">
        <v>14768</v>
      </c>
    </row>
    <row r="83" spans="1:6" ht="26.25" thickBot="1" x14ac:dyDescent="0.4">
      <c r="A83" s="7">
        <v>41129</v>
      </c>
      <c r="B83" s="8">
        <v>41163</v>
      </c>
      <c r="C83" s="9">
        <v>5239</v>
      </c>
      <c r="D83" s="9">
        <v>7528</v>
      </c>
      <c r="E83" s="9">
        <v>2289</v>
      </c>
      <c r="F83" s="10">
        <v>14648</v>
      </c>
    </row>
    <row r="84" spans="1:6" ht="26.25" thickBot="1" x14ac:dyDescent="0.4">
      <c r="A84" s="7">
        <v>41101</v>
      </c>
      <c r="B84" s="8">
        <v>41128</v>
      </c>
      <c r="C84" s="9">
        <v>5199</v>
      </c>
      <c r="D84" s="9">
        <v>8317</v>
      </c>
      <c r="E84" s="9">
        <v>3118</v>
      </c>
      <c r="F84" s="10">
        <v>9372</v>
      </c>
    </row>
    <row r="85" spans="1:6" ht="26.25" thickBot="1" x14ac:dyDescent="0.4">
      <c r="A85" s="7">
        <v>41073</v>
      </c>
      <c r="B85" s="8">
        <v>41100</v>
      </c>
      <c r="C85" s="9">
        <v>5164</v>
      </c>
      <c r="D85" s="9">
        <v>5203</v>
      </c>
      <c r="E85" s="9">
        <v>39</v>
      </c>
      <c r="F85" s="10">
        <v>20632</v>
      </c>
    </row>
    <row r="86" spans="1:6" ht="26.25" thickBot="1" x14ac:dyDescent="0.4">
      <c r="A86" s="7">
        <v>41038</v>
      </c>
      <c r="B86" s="8">
        <v>41072</v>
      </c>
      <c r="C86" s="9">
        <v>5118</v>
      </c>
      <c r="D86" s="9">
        <v>5178</v>
      </c>
      <c r="E86" s="9">
        <v>59</v>
      </c>
      <c r="F86" s="10">
        <v>16984</v>
      </c>
    </row>
    <row r="87" spans="1:6" ht="26.25" thickBot="1" x14ac:dyDescent="0.4">
      <c r="A87" s="7">
        <v>41010</v>
      </c>
      <c r="B87" s="8">
        <v>41037</v>
      </c>
      <c r="C87" s="9">
        <v>5061</v>
      </c>
      <c r="D87" s="9">
        <v>5078</v>
      </c>
      <c r="E87" s="9">
        <v>17</v>
      </c>
      <c r="F87" s="10">
        <v>18914</v>
      </c>
    </row>
    <row r="88" spans="1:6" ht="26.25" thickBot="1" x14ac:dyDescent="0.4">
      <c r="A88" s="7">
        <v>40982</v>
      </c>
      <c r="B88" s="8">
        <v>41009</v>
      </c>
      <c r="C88" s="9">
        <v>5034</v>
      </c>
      <c r="D88" s="9">
        <v>5113</v>
      </c>
      <c r="E88" s="9">
        <v>79</v>
      </c>
      <c r="F88" s="10">
        <v>20083</v>
      </c>
    </row>
    <row r="89" spans="1:6" ht="26.25" thickBot="1" x14ac:dyDescent="0.4">
      <c r="A89" s="7">
        <v>40954</v>
      </c>
      <c r="B89" s="8">
        <v>40981</v>
      </c>
      <c r="C89" s="9">
        <v>5009</v>
      </c>
      <c r="D89" s="9">
        <v>5078</v>
      </c>
      <c r="E89" s="9">
        <v>70</v>
      </c>
      <c r="F89" s="10">
        <v>14228</v>
      </c>
    </row>
    <row r="90" spans="1:6" ht="26.25" thickBot="1" x14ac:dyDescent="0.4">
      <c r="A90" s="7">
        <v>40926</v>
      </c>
      <c r="B90" s="8">
        <v>40953</v>
      </c>
      <c r="C90" s="9">
        <v>4998</v>
      </c>
      <c r="D90" s="9">
        <v>5027</v>
      </c>
      <c r="E90" s="9">
        <v>30</v>
      </c>
      <c r="F90" s="10">
        <v>7594</v>
      </c>
    </row>
    <row r="91" spans="1:6" ht="26.25" thickBot="1" x14ac:dyDescent="0.4">
      <c r="A91" s="7">
        <v>40891</v>
      </c>
      <c r="B91" s="8">
        <v>40925</v>
      </c>
      <c r="C91" s="9">
        <v>10045</v>
      </c>
      <c r="D91" s="9">
        <v>10100</v>
      </c>
      <c r="E91" s="9">
        <v>54</v>
      </c>
      <c r="F91" s="10">
        <v>8045</v>
      </c>
    </row>
    <row r="92" spans="1:6" ht="26.25" thickBot="1" x14ac:dyDescent="0.4">
      <c r="A92" s="7">
        <v>40856</v>
      </c>
      <c r="B92" s="8">
        <v>40890</v>
      </c>
      <c r="C92" s="9">
        <v>10088</v>
      </c>
      <c r="D92" s="9">
        <v>10101</v>
      </c>
      <c r="E92" s="9">
        <v>13</v>
      </c>
      <c r="F92" s="10">
        <v>7260</v>
      </c>
    </row>
    <row r="93" spans="1:6" ht="26.25" thickBot="1" x14ac:dyDescent="0.4">
      <c r="A93" s="7">
        <v>40828</v>
      </c>
      <c r="B93" s="8">
        <v>40855</v>
      </c>
      <c r="C93" s="9">
        <v>10248</v>
      </c>
      <c r="D93" s="9">
        <v>10319</v>
      </c>
      <c r="E93" s="9">
        <v>71</v>
      </c>
      <c r="F93" s="10">
        <v>4169</v>
      </c>
    </row>
    <row r="94" spans="1:6" ht="26.25" thickBot="1" x14ac:dyDescent="0.4">
      <c r="A94" s="7">
        <v>40800</v>
      </c>
      <c r="B94" s="8">
        <v>40827</v>
      </c>
      <c r="C94" s="9">
        <v>10318</v>
      </c>
      <c r="D94" s="9">
        <v>10330</v>
      </c>
      <c r="E94" s="9">
        <v>12</v>
      </c>
      <c r="F94" s="10">
        <v>1785</v>
      </c>
    </row>
    <row r="95" spans="1:6" ht="26.25" thickBot="1" x14ac:dyDescent="0.4">
      <c r="A95" s="7">
        <v>40765</v>
      </c>
      <c r="B95" s="8">
        <v>40799</v>
      </c>
      <c r="C95" s="9">
        <v>10341</v>
      </c>
      <c r="D95" s="9">
        <v>10352</v>
      </c>
      <c r="E95" s="9">
        <v>11</v>
      </c>
      <c r="F95" s="10">
        <v>1434</v>
      </c>
    </row>
    <row r="96" spans="1:6" ht="26.25" thickBot="1" x14ac:dyDescent="0.4">
      <c r="A96" s="7">
        <v>40737</v>
      </c>
      <c r="B96" s="8">
        <v>40764</v>
      </c>
      <c r="C96" s="9">
        <v>10678</v>
      </c>
      <c r="D96" s="9">
        <v>10691</v>
      </c>
      <c r="E96" s="9">
        <v>13</v>
      </c>
      <c r="F96" s="10">
        <v>901</v>
      </c>
    </row>
    <row r="97" spans="1:6" ht="26.25" thickBot="1" x14ac:dyDescent="0.4">
      <c r="A97" s="7">
        <v>40709</v>
      </c>
      <c r="B97" s="8">
        <v>40736</v>
      </c>
      <c r="C97" s="9">
        <v>10729</v>
      </c>
      <c r="D97" s="9">
        <v>10757</v>
      </c>
      <c r="E97" s="9">
        <v>27</v>
      </c>
      <c r="F97" s="10">
        <v>869</v>
      </c>
    </row>
    <row r="98" spans="1:6" ht="26.25" thickBot="1" x14ac:dyDescent="0.4">
      <c r="A98" s="7">
        <v>40674</v>
      </c>
      <c r="B98" s="8">
        <v>40708</v>
      </c>
      <c r="C98" s="9">
        <v>10777</v>
      </c>
      <c r="D98" s="9">
        <v>10788</v>
      </c>
      <c r="E98" s="9">
        <v>10</v>
      </c>
      <c r="F98" s="10">
        <v>203</v>
      </c>
    </row>
    <row r="99" spans="1:6" ht="26.25" thickBot="1" x14ac:dyDescent="0.4">
      <c r="A99" s="7">
        <v>40646</v>
      </c>
      <c r="B99" s="8">
        <v>40673</v>
      </c>
      <c r="C99" s="9">
        <v>10845</v>
      </c>
      <c r="D99" s="9">
        <v>10856</v>
      </c>
      <c r="E99" s="9">
        <v>11</v>
      </c>
      <c r="F99" s="10">
        <v>405</v>
      </c>
    </row>
    <row r="100" spans="1:6" ht="26.25" thickBot="1" x14ac:dyDescent="0.4">
      <c r="A100" s="7">
        <v>40611</v>
      </c>
      <c r="B100" s="8">
        <v>40645</v>
      </c>
      <c r="C100" s="9">
        <v>10896</v>
      </c>
      <c r="D100" s="9">
        <v>10917</v>
      </c>
      <c r="E100" s="9">
        <v>20</v>
      </c>
      <c r="F100" s="10">
        <v>357</v>
      </c>
    </row>
    <row r="101" spans="1:6" ht="26.25" thickBot="1" x14ac:dyDescent="0.4">
      <c r="A101" s="7">
        <v>40583</v>
      </c>
      <c r="B101" s="8">
        <v>40610</v>
      </c>
      <c r="C101" s="9">
        <v>10662</v>
      </c>
      <c r="D101" s="9">
        <v>10676</v>
      </c>
      <c r="E101" s="9">
        <v>13</v>
      </c>
      <c r="F101" s="10">
        <v>726</v>
      </c>
    </row>
    <row r="102" spans="1:6" ht="26.25" thickBot="1" x14ac:dyDescent="0.4">
      <c r="A102" s="7">
        <v>40562</v>
      </c>
      <c r="B102" s="8">
        <v>40582</v>
      </c>
      <c r="C102" s="9">
        <v>10911</v>
      </c>
      <c r="D102" s="9">
        <v>10930</v>
      </c>
      <c r="E102" s="9">
        <v>18</v>
      </c>
      <c r="F102" s="10">
        <v>747</v>
      </c>
    </row>
    <row r="103" spans="1:6" ht="26.25" thickBot="1" x14ac:dyDescent="0.4">
      <c r="A103" s="7">
        <v>40520</v>
      </c>
      <c r="B103" s="8">
        <v>40561</v>
      </c>
      <c r="C103" s="9">
        <v>10846</v>
      </c>
      <c r="D103" s="9">
        <v>10854</v>
      </c>
      <c r="E103" s="9">
        <v>8</v>
      </c>
      <c r="F103" s="10">
        <v>1273</v>
      </c>
    </row>
    <row r="104" spans="1:6" ht="26.25" thickBot="1" x14ac:dyDescent="0.4">
      <c r="A104" s="7">
        <v>40492</v>
      </c>
      <c r="B104" s="8">
        <v>40519</v>
      </c>
      <c r="C104" s="9">
        <v>10891</v>
      </c>
      <c r="D104" s="9">
        <v>10908</v>
      </c>
      <c r="E104" s="9">
        <v>17</v>
      </c>
      <c r="F104" s="10">
        <v>591</v>
      </c>
    </row>
    <row r="105" spans="1:6" ht="26.25" thickBot="1" x14ac:dyDescent="0.4">
      <c r="A105" s="7">
        <v>40464</v>
      </c>
      <c r="B105" s="8">
        <v>40491</v>
      </c>
      <c r="C105" s="9">
        <v>10877</v>
      </c>
      <c r="D105" s="9">
        <v>10883</v>
      </c>
      <c r="E105" s="9">
        <v>6</v>
      </c>
      <c r="F105" s="10">
        <v>720</v>
      </c>
    </row>
    <row r="106" spans="1:6" ht="26.25" thickBot="1" x14ac:dyDescent="0.4">
      <c r="A106" s="7">
        <v>40429</v>
      </c>
      <c r="B106" s="8">
        <v>40463</v>
      </c>
      <c r="C106" s="9">
        <v>10512</v>
      </c>
      <c r="D106" s="9">
        <v>10528</v>
      </c>
      <c r="E106" s="9">
        <v>17</v>
      </c>
      <c r="F106" s="10">
        <v>1353</v>
      </c>
    </row>
    <row r="107" spans="1:6" ht="26.25" thickBot="1" x14ac:dyDescent="0.4">
      <c r="A107" s="7">
        <v>40401</v>
      </c>
      <c r="B107" s="8">
        <v>40428</v>
      </c>
      <c r="C107" s="9">
        <v>10734</v>
      </c>
      <c r="D107" s="9">
        <v>10748</v>
      </c>
      <c r="E107" s="9">
        <v>14</v>
      </c>
      <c r="F107" s="10">
        <v>1084</v>
      </c>
    </row>
    <row r="108" spans="1:6" ht="26.25" thickBot="1" x14ac:dyDescent="0.4">
      <c r="A108" s="7">
        <v>40373</v>
      </c>
      <c r="B108" s="8">
        <v>40400</v>
      </c>
      <c r="C108" s="9">
        <v>10766</v>
      </c>
      <c r="D108" s="9">
        <v>10772</v>
      </c>
      <c r="E108" s="9">
        <v>6</v>
      </c>
      <c r="F108" s="10">
        <v>1079</v>
      </c>
    </row>
    <row r="109" spans="1:6" ht="26.25" thickBot="1" x14ac:dyDescent="0.4">
      <c r="A109" s="7">
        <v>40345</v>
      </c>
      <c r="B109" s="8">
        <v>40372</v>
      </c>
      <c r="C109" s="9">
        <v>10705</v>
      </c>
      <c r="D109" s="9">
        <v>10715</v>
      </c>
      <c r="E109" s="9">
        <v>10</v>
      </c>
      <c r="F109" s="10">
        <v>4648</v>
      </c>
    </row>
    <row r="110" spans="1:6" ht="26.25" thickBot="1" x14ac:dyDescent="0.4">
      <c r="A110" s="7">
        <v>40310</v>
      </c>
      <c r="B110" s="8">
        <v>40344</v>
      </c>
      <c r="C110" s="9">
        <v>10542</v>
      </c>
      <c r="D110" s="9">
        <v>10547</v>
      </c>
      <c r="E110" s="9">
        <v>5</v>
      </c>
      <c r="F110" s="10">
        <v>5925</v>
      </c>
    </row>
    <row r="111" spans="1:6" ht="26.25" thickBot="1" x14ac:dyDescent="0.4">
      <c r="A111" s="7">
        <v>40282</v>
      </c>
      <c r="B111" s="8">
        <v>40309</v>
      </c>
      <c r="C111" s="9">
        <v>10520</v>
      </c>
      <c r="D111" s="9">
        <v>10530</v>
      </c>
      <c r="E111" s="9">
        <v>10</v>
      </c>
      <c r="F111" s="10">
        <v>9768</v>
      </c>
    </row>
    <row r="112" spans="1:6" ht="26.25" thickBot="1" x14ac:dyDescent="0.4">
      <c r="A112" s="7">
        <v>40247</v>
      </c>
      <c r="B112" s="8">
        <v>40281</v>
      </c>
      <c r="C112" s="9">
        <v>10488</v>
      </c>
      <c r="D112" s="9">
        <v>10491</v>
      </c>
      <c r="E112" s="9">
        <v>4</v>
      </c>
      <c r="F112" s="10">
        <v>8569</v>
      </c>
    </row>
    <row r="113" spans="1:6" ht="26.25" thickBot="1" x14ac:dyDescent="0.4">
      <c r="A113" s="7">
        <v>40219</v>
      </c>
      <c r="B113" s="8">
        <v>40246</v>
      </c>
      <c r="C113" s="9">
        <v>10472</v>
      </c>
      <c r="D113" s="9">
        <v>10476</v>
      </c>
      <c r="E113" s="9">
        <v>4</v>
      </c>
      <c r="F113" s="10">
        <v>5371</v>
      </c>
    </row>
    <row r="114" spans="1:6" ht="26.25" thickBot="1" x14ac:dyDescent="0.4">
      <c r="A114" s="7">
        <v>40198</v>
      </c>
      <c r="B114" s="8">
        <v>40218</v>
      </c>
      <c r="C114" s="9">
        <v>10544</v>
      </c>
      <c r="D114" s="9">
        <v>10549</v>
      </c>
      <c r="E114" s="9">
        <v>5</v>
      </c>
      <c r="F114" s="10">
        <v>7065</v>
      </c>
    </row>
    <row r="115" spans="1:6" ht="26.25" thickBot="1" x14ac:dyDescent="0.4">
      <c r="A115" s="7">
        <v>40155</v>
      </c>
      <c r="B115" s="8">
        <v>40197</v>
      </c>
      <c r="C115" s="9">
        <v>10565</v>
      </c>
      <c r="D115" s="9">
        <v>10570</v>
      </c>
      <c r="E115" s="9">
        <v>5</v>
      </c>
      <c r="F115" s="10">
        <v>6211</v>
      </c>
    </row>
    <row r="116" spans="1:6" ht="26.25" thickBot="1" x14ac:dyDescent="0.4">
      <c r="A116" s="7">
        <v>40128</v>
      </c>
      <c r="B116" s="8">
        <v>40154</v>
      </c>
      <c r="C116" s="9">
        <v>10541</v>
      </c>
      <c r="D116" s="9">
        <v>10548</v>
      </c>
      <c r="E116" s="9">
        <v>8</v>
      </c>
      <c r="F116" s="10">
        <v>1579</v>
      </c>
    </row>
    <row r="117" spans="1:6" ht="26.25" thickBot="1" x14ac:dyDescent="0.4">
      <c r="A117" s="7">
        <v>40100</v>
      </c>
      <c r="B117" s="8">
        <v>40127</v>
      </c>
      <c r="C117" s="9">
        <v>10518</v>
      </c>
      <c r="D117" s="9">
        <v>10526</v>
      </c>
      <c r="E117" s="9">
        <v>8</v>
      </c>
      <c r="F117" s="10">
        <v>4458</v>
      </c>
    </row>
    <row r="118" spans="1:6" ht="26.25" thickBot="1" x14ac:dyDescent="0.4">
      <c r="A118" s="7">
        <v>40065</v>
      </c>
      <c r="B118" s="8">
        <v>40099</v>
      </c>
      <c r="C118" s="9">
        <v>10590</v>
      </c>
      <c r="D118" s="9">
        <v>10597</v>
      </c>
      <c r="E118" s="9">
        <v>7</v>
      </c>
      <c r="F118" s="10">
        <v>2604</v>
      </c>
    </row>
    <row r="119" spans="1:6" ht="26.25" thickBot="1" x14ac:dyDescent="0.4">
      <c r="A119" s="7">
        <v>40037</v>
      </c>
      <c r="B119" s="8">
        <v>40064</v>
      </c>
      <c r="C119" s="9">
        <v>10618</v>
      </c>
      <c r="D119" s="9">
        <v>10630</v>
      </c>
      <c r="E119" s="9">
        <v>12</v>
      </c>
      <c r="F119" s="10">
        <v>2657</v>
      </c>
    </row>
    <row r="120" spans="1:6" ht="26.25" thickBot="1" x14ac:dyDescent="0.4">
      <c r="A120" s="7">
        <v>40002</v>
      </c>
      <c r="B120" s="8">
        <v>40036</v>
      </c>
      <c r="C120" s="9">
        <v>10570</v>
      </c>
      <c r="D120" s="9">
        <v>10576</v>
      </c>
      <c r="E120" s="9">
        <v>6</v>
      </c>
      <c r="F120" s="10">
        <v>3890</v>
      </c>
    </row>
    <row r="121" spans="1:6" ht="26.25" thickBot="1" x14ac:dyDescent="0.4">
      <c r="A121" s="7">
        <v>39974</v>
      </c>
      <c r="B121" s="8">
        <v>40001</v>
      </c>
      <c r="C121" s="9">
        <v>10746</v>
      </c>
      <c r="D121" s="9">
        <v>10778</v>
      </c>
      <c r="E121" s="9">
        <v>32</v>
      </c>
      <c r="F121" s="10">
        <v>4707</v>
      </c>
    </row>
    <row r="122" spans="1:6" ht="26.25" thickBot="1" x14ac:dyDescent="0.4">
      <c r="A122" s="7">
        <v>39946</v>
      </c>
      <c r="B122" s="8">
        <v>39973</v>
      </c>
      <c r="C122" s="9">
        <v>10677</v>
      </c>
      <c r="D122" s="9">
        <v>10689</v>
      </c>
      <c r="E122" s="9">
        <v>12</v>
      </c>
      <c r="F122" s="10">
        <v>325</v>
      </c>
    </row>
    <row r="123" spans="1:6" ht="26.25" thickBot="1" x14ac:dyDescent="0.4">
      <c r="A123" s="7">
        <v>39911</v>
      </c>
      <c r="B123" s="8">
        <v>39945</v>
      </c>
      <c r="C123" s="9">
        <v>10900</v>
      </c>
      <c r="D123" s="9">
        <v>10906</v>
      </c>
      <c r="E123" s="9">
        <v>6</v>
      </c>
      <c r="F123" s="10">
        <v>1100</v>
      </c>
    </row>
    <row r="124" spans="1:6" ht="26.25" thickBot="1" x14ac:dyDescent="0.4">
      <c r="A124" s="7">
        <v>39883</v>
      </c>
      <c r="B124" s="8">
        <v>39910</v>
      </c>
      <c r="C124" s="9">
        <v>11300</v>
      </c>
      <c r="D124" s="9">
        <v>11309</v>
      </c>
      <c r="E124" s="9">
        <v>9</v>
      </c>
      <c r="F124" s="10">
        <v>1211</v>
      </c>
    </row>
    <row r="125" spans="1:6" ht="26.25" thickBot="1" x14ac:dyDescent="0.4">
      <c r="A125" s="7">
        <v>39855</v>
      </c>
      <c r="B125" s="8">
        <v>39882</v>
      </c>
      <c r="C125" s="9">
        <v>10917</v>
      </c>
      <c r="D125" s="9">
        <v>10929</v>
      </c>
      <c r="E125" s="9">
        <v>12</v>
      </c>
      <c r="F125" s="10">
        <v>1312</v>
      </c>
    </row>
    <row r="126" spans="1:6" ht="26.25" thickBot="1" x14ac:dyDescent="0.4">
      <c r="A126" s="7">
        <v>39834</v>
      </c>
      <c r="B126" s="8">
        <v>39854</v>
      </c>
      <c r="C126" s="9">
        <v>11378</v>
      </c>
      <c r="D126" s="9">
        <v>11395</v>
      </c>
      <c r="E126" s="9">
        <v>17</v>
      </c>
      <c r="F126" s="10">
        <v>4028</v>
      </c>
    </row>
    <row r="127" spans="1:6" ht="26.25" thickBot="1" x14ac:dyDescent="0.4">
      <c r="A127" s="7">
        <v>39792</v>
      </c>
      <c r="B127" s="8">
        <v>39833</v>
      </c>
      <c r="C127" s="9">
        <v>11231</v>
      </c>
      <c r="D127" s="9">
        <v>11247</v>
      </c>
      <c r="E127" s="9">
        <v>17</v>
      </c>
      <c r="F127" s="10">
        <v>3363</v>
      </c>
    </row>
    <row r="128" spans="1:6" ht="26.25" thickBot="1" x14ac:dyDescent="0.4">
      <c r="A128" s="7">
        <v>39764</v>
      </c>
      <c r="B128" s="8">
        <v>39791</v>
      </c>
      <c r="C128" s="9">
        <v>11724</v>
      </c>
      <c r="D128" s="9">
        <v>11827</v>
      </c>
      <c r="E128" s="9">
        <v>103</v>
      </c>
      <c r="F128" s="10">
        <v>2620</v>
      </c>
    </row>
    <row r="129" spans="1:6" ht="26.25" thickBot="1" x14ac:dyDescent="0.4">
      <c r="A129" s="7">
        <v>39729</v>
      </c>
      <c r="B129" s="8">
        <v>39763</v>
      </c>
      <c r="C129" s="9">
        <v>12867</v>
      </c>
      <c r="D129" s="9">
        <v>12883</v>
      </c>
      <c r="E129" s="9">
        <v>15</v>
      </c>
      <c r="F129" s="10">
        <v>3414</v>
      </c>
    </row>
    <row r="130" spans="1:6" ht="26.25" thickBot="1" x14ac:dyDescent="0.4">
      <c r="A130" s="7">
        <v>39701</v>
      </c>
      <c r="B130" s="8">
        <v>39728</v>
      </c>
      <c r="C130" s="9">
        <v>12574</v>
      </c>
      <c r="D130" s="9">
        <v>12627</v>
      </c>
      <c r="E130" s="9">
        <v>53</v>
      </c>
      <c r="F130" s="10">
        <v>1386</v>
      </c>
    </row>
    <row r="131" spans="1:6" ht="26.25" thickBot="1" x14ac:dyDescent="0.4">
      <c r="A131" s="7">
        <v>39673</v>
      </c>
      <c r="B131" s="8">
        <v>39700</v>
      </c>
      <c r="C131" s="9">
        <v>12604</v>
      </c>
      <c r="D131" s="9">
        <v>12615</v>
      </c>
      <c r="E131" s="9">
        <v>11</v>
      </c>
      <c r="F131" s="10">
        <v>73</v>
      </c>
    </row>
    <row r="132" spans="1:6" ht="26.25" thickBot="1" x14ac:dyDescent="0.4">
      <c r="A132" s="7">
        <v>39638</v>
      </c>
      <c r="B132" s="8">
        <v>39672</v>
      </c>
      <c r="C132" s="9">
        <v>12937</v>
      </c>
      <c r="D132" s="9">
        <v>12944</v>
      </c>
      <c r="E132" s="9">
        <v>7</v>
      </c>
      <c r="F132" s="10">
        <v>0</v>
      </c>
    </row>
    <row r="133" spans="1:6" ht="26.25" thickBot="1" x14ac:dyDescent="0.4">
      <c r="A133" s="7">
        <v>39610</v>
      </c>
      <c r="B133" s="8">
        <v>39637</v>
      </c>
      <c r="C133" s="9">
        <v>13107</v>
      </c>
      <c r="D133" s="9">
        <v>13116</v>
      </c>
      <c r="E133" s="9">
        <v>9</v>
      </c>
      <c r="F133" s="10">
        <v>85</v>
      </c>
    </row>
    <row r="134" spans="1:6" ht="26.25" thickBot="1" x14ac:dyDescent="0.4">
      <c r="A134" s="7">
        <v>39582</v>
      </c>
      <c r="B134" s="8">
        <v>39609</v>
      </c>
      <c r="C134" s="9">
        <v>12076</v>
      </c>
      <c r="D134" s="9">
        <v>12086</v>
      </c>
      <c r="E134" s="9">
        <v>11</v>
      </c>
      <c r="F134" s="10">
        <v>56</v>
      </c>
    </row>
    <row r="135" spans="1:6" ht="26.25" thickBot="1" x14ac:dyDescent="0.4">
      <c r="A135" s="7">
        <v>39554</v>
      </c>
      <c r="B135" s="8">
        <v>39581</v>
      </c>
      <c r="C135" s="9">
        <v>12928</v>
      </c>
      <c r="D135" s="9">
        <v>12938</v>
      </c>
      <c r="E135" s="9">
        <v>10</v>
      </c>
      <c r="F135" s="10">
        <v>42</v>
      </c>
    </row>
    <row r="136" spans="1:6" ht="26.25" thickBot="1" x14ac:dyDescent="0.4">
      <c r="A136" s="7">
        <v>39519</v>
      </c>
      <c r="B136" s="8">
        <v>39553</v>
      </c>
      <c r="C136" s="9">
        <v>12894</v>
      </c>
      <c r="D136" s="9">
        <v>12902</v>
      </c>
      <c r="E136" s="9">
        <v>8</v>
      </c>
      <c r="F136" s="10">
        <v>62</v>
      </c>
    </row>
    <row r="137" spans="1:6" ht="26.25" thickBot="1" x14ac:dyDescent="0.4">
      <c r="A137" s="7">
        <v>39491</v>
      </c>
      <c r="B137" s="8">
        <v>39518</v>
      </c>
      <c r="C137" s="9">
        <v>12228</v>
      </c>
      <c r="D137" s="9">
        <v>12238</v>
      </c>
      <c r="E137" s="9">
        <v>10</v>
      </c>
      <c r="F137" s="10">
        <v>11</v>
      </c>
    </row>
    <row r="138" spans="1:6" ht="26.25" thickBot="1" x14ac:dyDescent="0.4">
      <c r="A138" s="7">
        <v>39463</v>
      </c>
      <c r="B138" s="8">
        <v>39490</v>
      </c>
      <c r="C138" s="9">
        <v>12711</v>
      </c>
      <c r="D138" s="9">
        <v>12734</v>
      </c>
      <c r="E138" s="9">
        <v>23</v>
      </c>
      <c r="F138" s="10">
        <v>12</v>
      </c>
    </row>
    <row r="139" spans="1:6" ht="26.25" thickBot="1" x14ac:dyDescent="0.4">
      <c r="A139" s="7">
        <v>39428</v>
      </c>
      <c r="B139" s="8">
        <v>39462</v>
      </c>
      <c r="C139" s="9">
        <v>12634</v>
      </c>
      <c r="D139" s="9">
        <v>12641</v>
      </c>
      <c r="E139" s="9">
        <v>8</v>
      </c>
      <c r="F139" s="10">
        <v>5</v>
      </c>
    </row>
    <row r="140" spans="1:6" ht="26.25" thickBot="1" x14ac:dyDescent="0.4">
      <c r="A140" s="7">
        <v>39400</v>
      </c>
      <c r="B140" s="8">
        <v>39427</v>
      </c>
      <c r="C140" s="9">
        <v>12181</v>
      </c>
      <c r="D140" s="9">
        <v>12244</v>
      </c>
      <c r="E140" s="9">
        <v>63</v>
      </c>
      <c r="F140" s="10">
        <v>26</v>
      </c>
    </row>
    <row r="141" spans="1:6" ht="26.25" thickBot="1" x14ac:dyDescent="0.4">
      <c r="A141" s="7">
        <v>39365</v>
      </c>
      <c r="B141" s="8">
        <v>39399</v>
      </c>
      <c r="C141" s="9">
        <v>12254</v>
      </c>
      <c r="D141" s="9">
        <v>12260</v>
      </c>
      <c r="E141" s="9">
        <v>6</v>
      </c>
      <c r="F141" s="10">
        <v>30</v>
      </c>
    </row>
    <row r="142" spans="1:6" ht="26.25" thickBot="1" x14ac:dyDescent="0.4">
      <c r="A142" s="7">
        <v>39337</v>
      </c>
      <c r="B142" s="8">
        <v>39364</v>
      </c>
      <c r="C142" s="9">
        <v>12093</v>
      </c>
      <c r="D142" s="9">
        <v>12099</v>
      </c>
      <c r="E142" s="9">
        <v>6</v>
      </c>
      <c r="F142" s="10">
        <v>210</v>
      </c>
    </row>
    <row r="143" spans="1:6" ht="26.25" thickBot="1" x14ac:dyDescent="0.4">
      <c r="A143" s="7">
        <v>39302</v>
      </c>
      <c r="B143" s="8">
        <v>39336</v>
      </c>
      <c r="C143" s="9">
        <v>12433</v>
      </c>
      <c r="D143" s="9">
        <v>12439</v>
      </c>
      <c r="E143" s="9">
        <v>7</v>
      </c>
      <c r="F143" s="10">
        <v>8</v>
      </c>
    </row>
    <row r="144" spans="1:6" ht="26.25" thickBot="1" x14ac:dyDescent="0.4">
      <c r="A144" s="7">
        <v>39274</v>
      </c>
      <c r="B144" s="8">
        <v>39301</v>
      </c>
      <c r="C144" s="9">
        <v>12152</v>
      </c>
      <c r="D144" s="9">
        <v>12163</v>
      </c>
      <c r="E144" s="9">
        <v>11</v>
      </c>
      <c r="F144" s="10">
        <v>4</v>
      </c>
    </row>
    <row r="145" spans="1:6" ht="26.25" thickBot="1" x14ac:dyDescent="0.4">
      <c r="A145" s="7">
        <v>39246</v>
      </c>
      <c r="B145" s="8">
        <v>39273</v>
      </c>
      <c r="C145" s="9">
        <v>11754</v>
      </c>
      <c r="D145" s="9">
        <v>11761</v>
      </c>
      <c r="E145" s="9">
        <v>7</v>
      </c>
      <c r="F145" s="10">
        <v>4</v>
      </c>
    </row>
    <row r="146" spans="1:6" ht="26.25" thickBot="1" x14ac:dyDescent="0.4">
      <c r="A146" s="7">
        <v>39217</v>
      </c>
      <c r="B146" s="8">
        <v>39245</v>
      </c>
      <c r="C146" s="9">
        <v>11273</v>
      </c>
      <c r="D146" s="9">
        <v>11329</v>
      </c>
      <c r="E146" s="9">
        <v>56</v>
      </c>
      <c r="F146" s="10">
        <v>12</v>
      </c>
    </row>
    <row r="147" spans="1:6" ht="26.25" thickBot="1" x14ac:dyDescent="0.4">
      <c r="A147" s="7">
        <v>39190</v>
      </c>
      <c r="B147" s="8">
        <v>39216</v>
      </c>
      <c r="C147" s="9">
        <v>11304</v>
      </c>
      <c r="D147" s="9">
        <v>11314</v>
      </c>
      <c r="E147" s="9">
        <v>9</v>
      </c>
      <c r="F147" s="10">
        <v>45</v>
      </c>
    </row>
    <row r="148" spans="1:6" ht="26.25" thickBot="1" x14ac:dyDescent="0.4">
      <c r="A148" s="7">
        <v>39155</v>
      </c>
      <c r="B148" s="8">
        <v>39189</v>
      </c>
      <c r="C148" s="9">
        <v>11293</v>
      </c>
      <c r="D148" s="9">
        <v>11307</v>
      </c>
      <c r="E148" s="9">
        <v>14</v>
      </c>
      <c r="F148" s="10">
        <v>5</v>
      </c>
    </row>
    <row r="149" spans="1:6" ht="26.25" thickBot="1" x14ac:dyDescent="0.4">
      <c r="A149" s="7">
        <v>39127</v>
      </c>
      <c r="B149" s="8">
        <v>39154</v>
      </c>
      <c r="C149" s="9">
        <v>10758</v>
      </c>
      <c r="D149" s="9">
        <v>10766</v>
      </c>
      <c r="E149" s="9">
        <v>7</v>
      </c>
      <c r="F149" s="10">
        <v>47</v>
      </c>
    </row>
    <row r="150" spans="1:6" ht="26.25" thickBot="1" x14ac:dyDescent="0.4">
      <c r="A150" s="7">
        <v>39099</v>
      </c>
      <c r="B150" s="8">
        <v>39126</v>
      </c>
      <c r="C150" s="9">
        <v>10379</v>
      </c>
      <c r="D150" s="9">
        <v>10394</v>
      </c>
      <c r="E150" s="9">
        <v>14</v>
      </c>
      <c r="F150" s="10">
        <v>1</v>
      </c>
    </row>
    <row r="151" spans="1:6" ht="26.25" thickBot="1" x14ac:dyDescent="0.4">
      <c r="A151" s="7">
        <v>39064</v>
      </c>
      <c r="B151" s="8">
        <v>39098</v>
      </c>
      <c r="C151" s="9">
        <v>10302</v>
      </c>
      <c r="D151" s="9">
        <v>10315</v>
      </c>
      <c r="E151" s="9">
        <v>13</v>
      </c>
      <c r="F151" s="10">
        <v>1</v>
      </c>
    </row>
    <row r="152" spans="1:6" ht="26.25" thickBot="1" x14ac:dyDescent="0.4">
      <c r="A152" s="7">
        <v>39029</v>
      </c>
      <c r="B152" s="8">
        <v>39063</v>
      </c>
      <c r="C152" s="9">
        <v>10292</v>
      </c>
      <c r="D152" s="9">
        <v>10301</v>
      </c>
      <c r="E152" s="9">
        <v>10</v>
      </c>
      <c r="F152" s="10">
        <v>0</v>
      </c>
    </row>
    <row r="153" spans="1:6" ht="26.25" thickBot="1" x14ac:dyDescent="0.4">
      <c r="A153" s="7">
        <v>39001</v>
      </c>
      <c r="B153" s="8">
        <v>39028</v>
      </c>
      <c r="C153" s="9">
        <v>10080</v>
      </c>
      <c r="D153" s="9">
        <v>10144</v>
      </c>
      <c r="E153" s="9">
        <v>64</v>
      </c>
      <c r="F153" s="10">
        <v>0</v>
      </c>
    </row>
    <row r="154" spans="1:6" ht="26.25" thickBot="1" x14ac:dyDescent="0.4">
      <c r="A154" s="7">
        <v>38966</v>
      </c>
      <c r="B154" s="8">
        <v>39000</v>
      </c>
      <c r="C154" s="9">
        <v>10153</v>
      </c>
      <c r="D154" s="9">
        <v>10162</v>
      </c>
      <c r="E154" s="9">
        <v>9</v>
      </c>
      <c r="F154" s="10">
        <v>2</v>
      </c>
    </row>
    <row r="155" spans="1:6" ht="26.25" thickBot="1" x14ac:dyDescent="0.4">
      <c r="A155" s="7">
        <v>38938</v>
      </c>
      <c r="B155" s="8">
        <v>38965</v>
      </c>
      <c r="C155" s="9">
        <v>10030</v>
      </c>
      <c r="D155" s="9">
        <v>10040</v>
      </c>
      <c r="E155" s="9">
        <v>10</v>
      </c>
      <c r="F155" s="10">
        <v>6</v>
      </c>
    </row>
    <row r="156" spans="1:6" ht="26.25" thickBot="1" x14ac:dyDescent="0.4">
      <c r="A156" s="7">
        <v>38910</v>
      </c>
      <c r="B156" s="8">
        <v>38937</v>
      </c>
      <c r="C156" s="9">
        <v>10311</v>
      </c>
      <c r="D156" s="9">
        <v>10321</v>
      </c>
      <c r="E156" s="9">
        <v>11</v>
      </c>
      <c r="F156" s="10">
        <v>0</v>
      </c>
    </row>
    <row r="157" spans="1:6" ht="26.25" thickBot="1" x14ac:dyDescent="0.4">
      <c r="A157" s="7">
        <v>38883</v>
      </c>
      <c r="B157" s="8">
        <v>38909</v>
      </c>
      <c r="C157" s="9">
        <v>10241</v>
      </c>
      <c r="D157" s="9">
        <v>10297</v>
      </c>
      <c r="E157" s="9">
        <v>56</v>
      </c>
      <c r="F157" s="10">
        <v>0</v>
      </c>
    </row>
    <row r="158" spans="1:6" ht="26.25" thickBot="1" x14ac:dyDescent="0.4">
      <c r="A158" s="7">
        <v>38847</v>
      </c>
      <c r="B158" s="8">
        <v>38882</v>
      </c>
      <c r="C158" s="9">
        <v>10166</v>
      </c>
      <c r="D158" s="9">
        <v>10172</v>
      </c>
      <c r="E158" s="9">
        <v>6</v>
      </c>
      <c r="F158" s="10">
        <v>1</v>
      </c>
    </row>
    <row r="159" spans="1:6" ht="26.25" thickBot="1" x14ac:dyDescent="0.4">
      <c r="A159" s="7">
        <v>38819</v>
      </c>
      <c r="B159" s="8">
        <v>38846</v>
      </c>
      <c r="C159" s="9">
        <v>10210</v>
      </c>
      <c r="D159" s="9">
        <v>10221</v>
      </c>
      <c r="E159" s="9">
        <v>11</v>
      </c>
      <c r="F159" s="10">
        <v>1</v>
      </c>
    </row>
    <row r="160" spans="1:6" ht="26.25" thickBot="1" x14ac:dyDescent="0.4">
      <c r="A160" s="7">
        <v>38784</v>
      </c>
      <c r="B160" s="8">
        <v>38818</v>
      </c>
      <c r="C160" s="9">
        <v>10179</v>
      </c>
      <c r="D160" s="9">
        <v>10185</v>
      </c>
      <c r="E160" s="9">
        <v>6</v>
      </c>
      <c r="F160" s="10">
        <v>1</v>
      </c>
    </row>
    <row r="161" spans="1:6" ht="26.25" thickBot="1" x14ac:dyDescent="0.4">
      <c r="A161" s="7">
        <v>38756</v>
      </c>
      <c r="B161" s="8">
        <v>38783</v>
      </c>
      <c r="C161" s="9">
        <v>10103</v>
      </c>
      <c r="D161" s="9">
        <v>10111</v>
      </c>
      <c r="E161" s="9">
        <v>7</v>
      </c>
      <c r="F161" s="10">
        <v>30</v>
      </c>
    </row>
    <row r="162" spans="1:6" ht="26.25" thickBot="1" x14ac:dyDescent="0.4">
      <c r="A162" s="7">
        <v>38735</v>
      </c>
      <c r="B162" s="8">
        <v>38755</v>
      </c>
      <c r="C162" s="9">
        <v>9726</v>
      </c>
      <c r="D162" s="9">
        <v>9731</v>
      </c>
      <c r="E162" s="9">
        <v>5</v>
      </c>
      <c r="F162" s="10">
        <v>12</v>
      </c>
    </row>
    <row r="163" spans="1:6" ht="26.25" thickBot="1" x14ac:dyDescent="0.4">
      <c r="A163" s="7">
        <v>38692</v>
      </c>
      <c r="B163" s="8">
        <v>38734</v>
      </c>
      <c r="C163" s="9">
        <v>9453</v>
      </c>
      <c r="D163" s="9">
        <v>9458</v>
      </c>
      <c r="E163" s="9">
        <v>5</v>
      </c>
      <c r="F163" s="10">
        <v>8</v>
      </c>
    </row>
    <row r="164" spans="1:6" ht="26.25" thickBot="1" x14ac:dyDescent="0.4">
      <c r="A164" s="7">
        <v>38665</v>
      </c>
      <c r="B164" s="8">
        <v>38691</v>
      </c>
      <c r="C164" s="9">
        <v>9369</v>
      </c>
      <c r="D164" s="9">
        <v>9376</v>
      </c>
      <c r="E164" s="9">
        <v>7</v>
      </c>
      <c r="F164" s="10">
        <v>17</v>
      </c>
    </row>
    <row r="165" spans="1:6" ht="26.25" thickBot="1" x14ac:dyDescent="0.4">
      <c r="A165" s="7">
        <v>38637</v>
      </c>
      <c r="B165" s="8">
        <v>38664</v>
      </c>
      <c r="C165" s="9">
        <v>9193</v>
      </c>
      <c r="D165" s="9">
        <v>9205</v>
      </c>
      <c r="E165" s="9">
        <v>12</v>
      </c>
      <c r="F165" s="10">
        <v>3</v>
      </c>
    </row>
    <row r="166" spans="1:6" ht="26.25" thickBot="1" x14ac:dyDescent="0.4">
      <c r="A166" s="7">
        <v>38602</v>
      </c>
      <c r="B166" s="8">
        <v>38636</v>
      </c>
      <c r="C166" s="9">
        <v>9230</v>
      </c>
      <c r="D166" s="9">
        <v>9298</v>
      </c>
      <c r="E166" s="9">
        <v>68</v>
      </c>
      <c r="F166" s="10">
        <v>2</v>
      </c>
    </row>
    <row r="167" spans="1:6" ht="26.25" thickBot="1" x14ac:dyDescent="0.4">
      <c r="A167" s="7">
        <v>38574</v>
      </c>
      <c r="B167" s="8">
        <v>38601</v>
      </c>
      <c r="C167" s="9">
        <v>9267</v>
      </c>
      <c r="D167" s="9">
        <v>9272</v>
      </c>
      <c r="E167" s="9">
        <v>5</v>
      </c>
      <c r="F167" s="10">
        <v>16</v>
      </c>
    </row>
    <row r="168" spans="1:6" ht="26.25" thickBot="1" x14ac:dyDescent="0.4">
      <c r="A168" s="7">
        <v>38546</v>
      </c>
      <c r="B168" s="8">
        <v>38573</v>
      </c>
      <c r="C168" s="9">
        <v>9347</v>
      </c>
      <c r="D168" s="9">
        <v>9354</v>
      </c>
      <c r="E168" s="9">
        <v>7</v>
      </c>
      <c r="F168" s="10">
        <v>10</v>
      </c>
    </row>
    <row r="169" spans="1:6" ht="26.25" thickBot="1" x14ac:dyDescent="0.4">
      <c r="A169" s="7">
        <v>38511</v>
      </c>
      <c r="B169" s="8">
        <v>38545</v>
      </c>
      <c r="C169" s="9">
        <v>9137</v>
      </c>
      <c r="D169" s="9">
        <v>9159</v>
      </c>
      <c r="E169" s="9">
        <v>22</v>
      </c>
      <c r="F169" s="10">
        <v>34</v>
      </c>
    </row>
    <row r="170" spans="1:6" ht="26.25" thickBot="1" x14ac:dyDescent="0.4">
      <c r="A170" s="7">
        <v>38483</v>
      </c>
      <c r="B170" s="8">
        <v>38510</v>
      </c>
      <c r="C170" s="9">
        <v>9019</v>
      </c>
      <c r="D170" s="9">
        <v>9027</v>
      </c>
      <c r="E170" s="9">
        <v>8</v>
      </c>
      <c r="F170" s="10">
        <v>34</v>
      </c>
    </row>
    <row r="171" spans="1:6" ht="26.25" thickBot="1" x14ac:dyDescent="0.4">
      <c r="A171" s="7">
        <v>38455</v>
      </c>
      <c r="B171" s="8">
        <v>38482</v>
      </c>
      <c r="C171" s="9">
        <v>8741</v>
      </c>
      <c r="D171" s="9">
        <v>8746</v>
      </c>
      <c r="E171" s="9">
        <v>5</v>
      </c>
      <c r="F171" s="10">
        <v>0</v>
      </c>
    </row>
    <row r="172" spans="1:6" ht="26.25" thickBot="1" x14ac:dyDescent="0.4">
      <c r="A172" s="7">
        <v>38420</v>
      </c>
      <c r="B172" s="8">
        <v>38454</v>
      </c>
      <c r="C172" s="9">
        <v>8678</v>
      </c>
      <c r="D172" s="9">
        <v>8693</v>
      </c>
      <c r="E172" s="9">
        <v>15</v>
      </c>
      <c r="F172" s="10">
        <v>6</v>
      </c>
    </row>
    <row r="173" spans="1:6" ht="26.25" thickBot="1" x14ac:dyDescent="0.4">
      <c r="A173" s="7">
        <v>38391</v>
      </c>
      <c r="B173" s="8">
        <v>38419</v>
      </c>
      <c r="C173" s="9">
        <v>8536</v>
      </c>
      <c r="D173" s="9">
        <v>8543</v>
      </c>
      <c r="E173" s="9">
        <v>7</v>
      </c>
      <c r="F173" s="10">
        <v>1</v>
      </c>
    </row>
    <row r="174" spans="1:6" ht="26.25" thickBot="1" x14ac:dyDescent="0.4">
      <c r="A174" s="7">
        <v>38371</v>
      </c>
      <c r="B174" s="8">
        <v>38390</v>
      </c>
      <c r="C174" s="9">
        <v>8504</v>
      </c>
      <c r="D174" s="9">
        <v>8513</v>
      </c>
      <c r="E174" s="9">
        <v>9</v>
      </c>
      <c r="F174" s="10">
        <v>0</v>
      </c>
    </row>
    <row r="175" spans="1:6" ht="26.25" thickBot="1" x14ac:dyDescent="0.4">
      <c r="A175" s="7">
        <v>38329</v>
      </c>
      <c r="B175" s="8">
        <v>38370</v>
      </c>
      <c r="C175" s="9">
        <v>8322</v>
      </c>
      <c r="D175" s="9">
        <v>8326</v>
      </c>
      <c r="E175" s="9">
        <v>4</v>
      </c>
      <c r="F175" s="10">
        <v>1</v>
      </c>
    </row>
    <row r="176" spans="1:6" ht="26.25" thickBot="1" x14ac:dyDescent="0.4">
      <c r="A176" s="7">
        <v>38300</v>
      </c>
      <c r="B176" s="8">
        <v>38328</v>
      </c>
      <c r="C176" s="9">
        <v>8326</v>
      </c>
      <c r="D176" s="9">
        <v>8328</v>
      </c>
      <c r="E176" s="9">
        <v>5</v>
      </c>
      <c r="F176" s="10">
        <v>0</v>
      </c>
    </row>
    <row r="177" spans="1:6" ht="26.25" thickBot="1" x14ac:dyDescent="0.4">
      <c r="A177" s="7">
        <v>38272</v>
      </c>
      <c r="B177" s="8">
        <v>38299</v>
      </c>
      <c r="C177" s="9">
        <v>8221</v>
      </c>
      <c r="D177" s="9">
        <v>8226</v>
      </c>
      <c r="E177" s="9">
        <v>5</v>
      </c>
      <c r="F177" s="10">
        <v>10</v>
      </c>
    </row>
    <row r="178" spans="1:6" ht="26.25" thickBot="1" x14ac:dyDescent="0.4">
      <c r="A178" s="7">
        <v>38238</v>
      </c>
      <c r="B178" s="8">
        <v>38271</v>
      </c>
      <c r="C178" s="9">
        <v>8305</v>
      </c>
      <c r="D178" s="9">
        <v>8309</v>
      </c>
      <c r="E178" s="9">
        <v>3</v>
      </c>
      <c r="F178" s="10">
        <v>7</v>
      </c>
    </row>
    <row r="179" spans="1:6" ht="26.25" thickBot="1" x14ac:dyDescent="0.4">
      <c r="A179" s="7">
        <v>38210</v>
      </c>
      <c r="B179" s="8">
        <v>38237</v>
      </c>
      <c r="C179" s="9">
        <v>8375</v>
      </c>
      <c r="D179" s="9">
        <v>8379</v>
      </c>
      <c r="E179" s="9">
        <v>3</v>
      </c>
      <c r="F179" s="10">
        <v>8</v>
      </c>
    </row>
    <row r="180" spans="1:6" ht="26.25" thickBot="1" x14ac:dyDescent="0.4">
      <c r="A180" s="7">
        <v>38175</v>
      </c>
      <c r="B180" s="8">
        <v>38209</v>
      </c>
      <c r="C180" s="9">
        <v>8320</v>
      </c>
      <c r="D180" s="9">
        <v>8324</v>
      </c>
      <c r="E180" s="9">
        <v>4</v>
      </c>
      <c r="F180" s="10">
        <v>21</v>
      </c>
    </row>
    <row r="181" spans="1:6" ht="26.25" thickBot="1" x14ac:dyDescent="0.4">
      <c r="A181" s="7">
        <v>38147</v>
      </c>
      <c r="B181" s="8">
        <v>38174</v>
      </c>
      <c r="C181" s="9">
        <v>8286</v>
      </c>
      <c r="D181" s="9">
        <v>8291</v>
      </c>
      <c r="E181" s="9">
        <v>5</v>
      </c>
      <c r="F181" s="10">
        <v>54</v>
      </c>
    </row>
    <row r="182" spans="1:6" ht="26.25" thickBot="1" x14ac:dyDescent="0.4">
      <c r="A182" s="7">
        <v>38119</v>
      </c>
      <c r="B182" s="8">
        <v>38146</v>
      </c>
      <c r="C182" s="9">
        <v>8200</v>
      </c>
      <c r="D182" s="9">
        <v>8213</v>
      </c>
      <c r="E182" s="9">
        <v>13</v>
      </c>
      <c r="F182" s="10">
        <v>10</v>
      </c>
    </row>
    <row r="183" spans="1:6" ht="26.25" thickBot="1" x14ac:dyDescent="0.4">
      <c r="A183" s="7">
        <v>38084</v>
      </c>
      <c r="B183" s="8">
        <v>38118</v>
      </c>
      <c r="C183" s="9">
        <v>7963</v>
      </c>
      <c r="D183" s="9">
        <v>7969</v>
      </c>
      <c r="E183" s="9">
        <v>6</v>
      </c>
      <c r="F183" s="10">
        <v>0</v>
      </c>
    </row>
    <row r="184" spans="1:6" ht="26.25" thickBot="1" x14ac:dyDescent="0.4">
      <c r="A184" s="7">
        <v>38056</v>
      </c>
      <c r="B184" s="8">
        <v>38083</v>
      </c>
      <c r="C184" s="9">
        <v>7905</v>
      </c>
      <c r="D184" s="9">
        <v>7910</v>
      </c>
      <c r="E184" s="9">
        <v>5</v>
      </c>
      <c r="F184" s="10">
        <v>30</v>
      </c>
    </row>
    <row r="185" spans="1:6" ht="26.25" thickBot="1" x14ac:dyDescent="0.4">
      <c r="A185" s="7">
        <v>38010</v>
      </c>
      <c r="B185" s="8">
        <v>38055</v>
      </c>
      <c r="C185" s="9">
        <v>7864</v>
      </c>
      <c r="D185" s="9">
        <v>7871</v>
      </c>
      <c r="E185" s="9">
        <v>6</v>
      </c>
      <c r="F185" s="10">
        <v>15</v>
      </c>
    </row>
    <row r="186" spans="1:6" ht="26.25" thickBot="1" x14ac:dyDescent="0.4">
      <c r="A186" s="7">
        <v>37979</v>
      </c>
      <c r="B186" s="8">
        <v>38009</v>
      </c>
      <c r="C186" s="9">
        <v>7575</v>
      </c>
      <c r="D186" s="9">
        <v>7584</v>
      </c>
      <c r="E186" s="9">
        <v>9</v>
      </c>
      <c r="F186" s="10">
        <v>3</v>
      </c>
    </row>
    <row r="187" spans="1:6" ht="26.25" thickBot="1" x14ac:dyDescent="0.4">
      <c r="A187" s="7">
        <v>37949</v>
      </c>
      <c r="B187" s="8">
        <v>37978</v>
      </c>
      <c r="C187" s="9">
        <v>7548</v>
      </c>
      <c r="D187" s="9">
        <v>7559</v>
      </c>
      <c r="E187" s="9">
        <v>12</v>
      </c>
      <c r="F187" s="10">
        <v>1</v>
      </c>
    </row>
    <row r="188" spans="1:6" ht="26.25" thickBot="1" x14ac:dyDescent="0.4">
      <c r="A188" s="7">
        <v>37918</v>
      </c>
      <c r="B188" s="8">
        <v>37948</v>
      </c>
      <c r="C188" s="9">
        <v>7519</v>
      </c>
      <c r="D188" s="9">
        <v>7524</v>
      </c>
      <c r="E188" s="9">
        <v>6</v>
      </c>
      <c r="F188" s="10">
        <v>57</v>
      </c>
    </row>
    <row r="189" spans="1:6" ht="26.25" thickBot="1" x14ac:dyDescent="0.4">
      <c r="A189" s="7">
        <v>37888</v>
      </c>
      <c r="B189" s="8">
        <v>37917</v>
      </c>
      <c r="C189" s="9">
        <v>7476</v>
      </c>
      <c r="D189" s="9">
        <v>7484</v>
      </c>
      <c r="E189" s="9">
        <v>8</v>
      </c>
      <c r="F189" s="10">
        <v>1</v>
      </c>
    </row>
    <row r="190" spans="1:6" ht="26.25" thickBot="1" x14ac:dyDescent="0.4">
      <c r="A190" s="7">
        <v>37857</v>
      </c>
      <c r="B190" s="8">
        <v>37887</v>
      </c>
      <c r="C190" s="9">
        <v>7407</v>
      </c>
      <c r="D190" s="9">
        <v>7413</v>
      </c>
      <c r="E190" s="9">
        <v>6</v>
      </c>
      <c r="F190" s="10">
        <v>59</v>
      </c>
    </row>
    <row r="191" spans="1:6" ht="26.25" thickBot="1" x14ac:dyDescent="0.4">
      <c r="A191" s="7">
        <v>37826</v>
      </c>
      <c r="B191" s="8">
        <v>37856</v>
      </c>
      <c r="C191" s="9">
        <v>7540</v>
      </c>
      <c r="D191" s="9">
        <v>7547</v>
      </c>
      <c r="E191" s="9">
        <v>7</v>
      </c>
      <c r="F191" s="10">
        <v>0</v>
      </c>
    </row>
    <row r="192" spans="1:6" ht="26.25" thickBot="1" x14ac:dyDescent="0.4">
      <c r="A192" s="7">
        <v>37796</v>
      </c>
      <c r="B192" s="8">
        <v>37825</v>
      </c>
      <c r="C192" s="9">
        <v>7539</v>
      </c>
      <c r="D192" s="9">
        <v>7545</v>
      </c>
      <c r="E192" s="9">
        <v>6</v>
      </c>
      <c r="F192" s="10">
        <v>4</v>
      </c>
    </row>
    <row r="193" spans="1:6" ht="26.25" thickBot="1" x14ac:dyDescent="0.4">
      <c r="A193" s="7">
        <v>37765</v>
      </c>
      <c r="B193" s="8">
        <v>37795</v>
      </c>
      <c r="C193" s="9">
        <v>7595</v>
      </c>
      <c r="D193" s="9">
        <v>7634</v>
      </c>
      <c r="E193" s="9">
        <v>39</v>
      </c>
      <c r="F193" s="10">
        <v>9</v>
      </c>
    </row>
    <row r="194" spans="1:6" ht="26.25" thickBot="1" x14ac:dyDescent="0.4">
      <c r="A194" s="7">
        <v>37735</v>
      </c>
      <c r="B194" s="8">
        <v>37764</v>
      </c>
      <c r="C194" s="9">
        <v>7498</v>
      </c>
      <c r="D194" s="9">
        <v>7502</v>
      </c>
      <c r="E194" s="9">
        <v>4</v>
      </c>
      <c r="F194" s="10">
        <v>4</v>
      </c>
    </row>
    <row r="195" spans="1:6" ht="26.25" thickBot="1" x14ac:dyDescent="0.4">
      <c r="A195" s="7">
        <v>37704</v>
      </c>
      <c r="B195" s="8">
        <v>37734</v>
      </c>
      <c r="C195" s="9">
        <v>7455</v>
      </c>
      <c r="D195" s="9">
        <v>7459</v>
      </c>
      <c r="E195" s="9">
        <v>4</v>
      </c>
      <c r="F195" s="10">
        <v>7</v>
      </c>
    </row>
    <row r="196" spans="1:6" ht="26.25" thickBot="1" x14ac:dyDescent="0.4">
      <c r="A196" s="7">
        <v>37676</v>
      </c>
      <c r="B196" s="8">
        <v>37703</v>
      </c>
      <c r="C196" s="9">
        <v>7314</v>
      </c>
      <c r="D196" s="9">
        <v>7318</v>
      </c>
      <c r="E196" s="9">
        <v>4</v>
      </c>
      <c r="F196" s="10">
        <v>6</v>
      </c>
    </row>
    <row r="197" spans="1:6" ht="26.25" thickBot="1" x14ac:dyDescent="0.4">
      <c r="A197" s="7">
        <v>37645</v>
      </c>
      <c r="B197" s="8">
        <v>37675</v>
      </c>
      <c r="C197" s="9">
        <v>7250</v>
      </c>
      <c r="D197" s="9">
        <v>7254</v>
      </c>
      <c r="E197" s="9">
        <v>4</v>
      </c>
      <c r="F197" s="10">
        <v>9</v>
      </c>
    </row>
    <row r="198" spans="1:6" ht="26.25" thickBot="1" x14ac:dyDescent="0.4">
      <c r="A198" s="7">
        <v>37614</v>
      </c>
      <c r="B198" s="8">
        <v>37644</v>
      </c>
      <c r="C198" s="9">
        <v>7298</v>
      </c>
      <c r="D198" s="9">
        <v>7306</v>
      </c>
      <c r="E198" s="9">
        <v>8</v>
      </c>
      <c r="F198" s="10">
        <v>18</v>
      </c>
    </row>
    <row r="199" spans="1:6" ht="26.25" thickBot="1" x14ac:dyDescent="0.4">
      <c r="A199" s="7">
        <v>37584</v>
      </c>
      <c r="B199" s="8">
        <v>37613</v>
      </c>
      <c r="C199" s="9">
        <v>7156</v>
      </c>
      <c r="D199" s="9">
        <v>7162</v>
      </c>
      <c r="E199" s="9">
        <v>5</v>
      </c>
      <c r="F199" s="10">
        <v>1</v>
      </c>
    </row>
    <row r="200" spans="1:6" ht="26.25" thickBot="1" x14ac:dyDescent="0.4">
      <c r="A200" s="7">
        <v>37553</v>
      </c>
      <c r="B200" s="8">
        <v>37583</v>
      </c>
      <c r="C200" s="9">
        <v>7041</v>
      </c>
      <c r="D200" s="9">
        <v>7052</v>
      </c>
      <c r="E200" s="9">
        <v>7</v>
      </c>
      <c r="F200" s="10">
        <v>0</v>
      </c>
    </row>
    <row r="201" spans="1:6" ht="26.25" thickBot="1" x14ac:dyDescent="0.4">
      <c r="A201" s="7">
        <v>37523</v>
      </c>
      <c r="B201" s="8">
        <v>37552</v>
      </c>
      <c r="C201" s="9">
        <v>7035</v>
      </c>
      <c r="D201" s="9">
        <v>7047</v>
      </c>
      <c r="E201" s="9">
        <v>11</v>
      </c>
      <c r="F201" s="10">
        <v>0</v>
      </c>
    </row>
    <row r="202" spans="1:6" ht="26.25" thickBot="1" x14ac:dyDescent="0.4">
      <c r="A202" s="7">
        <v>37492</v>
      </c>
      <c r="B202" s="8">
        <v>37522</v>
      </c>
      <c r="C202" s="9">
        <v>7246</v>
      </c>
      <c r="D202" s="9">
        <v>7252</v>
      </c>
      <c r="E202" s="9">
        <v>5</v>
      </c>
      <c r="F202" s="10">
        <v>3</v>
      </c>
    </row>
    <row r="203" spans="1:6" ht="26.25" thickBot="1" x14ac:dyDescent="0.4">
      <c r="A203" s="7">
        <v>37461</v>
      </c>
      <c r="B203" s="8">
        <v>37491</v>
      </c>
      <c r="C203" s="9">
        <v>7418</v>
      </c>
      <c r="D203" s="9">
        <v>7424</v>
      </c>
      <c r="E203" s="9">
        <v>4</v>
      </c>
      <c r="F203" s="10">
        <v>1</v>
      </c>
    </row>
    <row r="204" spans="1:6" ht="26.25" thickBot="1" x14ac:dyDescent="0.4">
      <c r="A204" s="7">
        <v>37431</v>
      </c>
      <c r="B204" s="8">
        <v>37460</v>
      </c>
      <c r="C204" s="9">
        <v>7377</v>
      </c>
      <c r="D204" s="9">
        <v>7383</v>
      </c>
      <c r="E204" s="9">
        <v>8</v>
      </c>
      <c r="F204" s="10">
        <v>2</v>
      </c>
    </row>
    <row r="205" spans="1:6" ht="26.25" thickBot="1" x14ac:dyDescent="0.4">
      <c r="A205" s="7">
        <v>37400</v>
      </c>
      <c r="B205" s="8">
        <v>37430</v>
      </c>
      <c r="C205" s="9">
        <v>7537</v>
      </c>
      <c r="D205" s="9">
        <v>7546</v>
      </c>
      <c r="E205" s="9">
        <v>10</v>
      </c>
      <c r="F205" s="10">
        <v>9</v>
      </c>
    </row>
    <row r="206" spans="1:6" ht="26.25" thickBot="1" x14ac:dyDescent="0.4">
      <c r="A206" s="7">
        <v>37370</v>
      </c>
      <c r="B206" s="8">
        <v>37399</v>
      </c>
      <c r="C206" s="9">
        <v>7536</v>
      </c>
      <c r="D206" s="9">
        <v>7550</v>
      </c>
      <c r="E206" s="9">
        <v>15</v>
      </c>
      <c r="F206" s="10">
        <v>3</v>
      </c>
    </row>
    <row r="207" spans="1:6" ht="26.25" thickBot="1" x14ac:dyDescent="0.4">
      <c r="A207" s="7">
        <v>37339</v>
      </c>
      <c r="B207" s="8">
        <v>37369</v>
      </c>
      <c r="C207" s="9">
        <v>7566</v>
      </c>
      <c r="D207" s="9">
        <v>7574</v>
      </c>
      <c r="E207" s="9">
        <v>9</v>
      </c>
      <c r="F207" s="10">
        <v>1</v>
      </c>
    </row>
    <row r="208" spans="1:6" ht="26.25" thickBot="1" x14ac:dyDescent="0.4">
      <c r="A208" s="7">
        <v>37311</v>
      </c>
      <c r="B208" s="8">
        <v>37338</v>
      </c>
      <c r="C208" s="9">
        <v>7668</v>
      </c>
      <c r="D208" s="9">
        <v>7684</v>
      </c>
      <c r="E208" s="9">
        <v>16</v>
      </c>
      <c r="F208" s="10">
        <v>2</v>
      </c>
    </row>
    <row r="209" spans="1:6" ht="26.25" thickBot="1" x14ac:dyDescent="0.4">
      <c r="A209" s="7">
        <v>37280</v>
      </c>
      <c r="B209" s="8">
        <v>37310</v>
      </c>
      <c r="C209" s="9">
        <v>7693</v>
      </c>
      <c r="D209" s="9">
        <v>7703</v>
      </c>
      <c r="E209" s="9">
        <v>10</v>
      </c>
      <c r="F209" s="10">
        <v>2</v>
      </c>
    </row>
    <row r="210" spans="1:6" ht="26.25" thickBot="1" x14ac:dyDescent="0.4">
      <c r="A210" s="7">
        <v>37249</v>
      </c>
      <c r="B210" s="8">
        <v>37279</v>
      </c>
      <c r="C210" s="9">
        <v>7620</v>
      </c>
      <c r="D210" s="9">
        <v>7635</v>
      </c>
      <c r="E210" s="9">
        <v>16</v>
      </c>
      <c r="F210" s="10">
        <v>21</v>
      </c>
    </row>
    <row r="211" spans="1:6" ht="26.25" thickBot="1" x14ac:dyDescent="0.4">
      <c r="A211" s="7">
        <v>37219</v>
      </c>
      <c r="B211" s="8">
        <v>37248</v>
      </c>
      <c r="C211" s="9">
        <v>7562</v>
      </c>
      <c r="D211" s="9">
        <v>7575</v>
      </c>
      <c r="E211" s="9">
        <v>13</v>
      </c>
      <c r="F211" s="10">
        <v>39</v>
      </c>
    </row>
    <row r="212" spans="1:6" ht="26.25" thickBot="1" x14ac:dyDescent="0.4">
      <c r="A212" s="7">
        <v>37188</v>
      </c>
      <c r="B212" s="8">
        <v>37218</v>
      </c>
      <c r="C212" s="9">
        <v>7606</v>
      </c>
      <c r="D212" s="9">
        <v>7616</v>
      </c>
      <c r="E212" s="9">
        <v>10</v>
      </c>
      <c r="F212" s="10">
        <v>53</v>
      </c>
    </row>
    <row r="213" spans="1:6" ht="26.25" thickBot="1" x14ac:dyDescent="0.4">
      <c r="A213" s="7">
        <v>37158</v>
      </c>
      <c r="B213" s="8">
        <v>37187</v>
      </c>
      <c r="C213" s="9">
        <v>7314</v>
      </c>
      <c r="D213" s="9">
        <v>7327</v>
      </c>
      <c r="E213" s="9">
        <v>11</v>
      </c>
      <c r="F213" s="10">
        <v>3</v>
      </c>
    </row>
    <row r="214" spans="1:6" ht="26.25" thickBot="1" x14ac:dyDescent="0.4">
      <c r="A214" s="7">
        <v>37127</v>
      </c>
      <c r="B214" s="8">
        <v>37157</v>
      </c>
      <c r="C214" s="9">
        <v>7351</v>
      </c>
      <c r="D214" s="9">
        <v>7363</v>
      </c>
      <c r="E214" s="9">
        <v>11</v>
      </c>
      <c r="F214" s="10">
        <v>92</v>
      </c>
    </row>
    <row r="215" spans="1:6" ht="26.25" thickBot="1" x14ac:dyDescent="0.4">
      <c r="A215" s="7">
        <v>37096</v>
      </c>
      <c r="B215" s="8">
        <v>37126</v>
      </c>
      <c r="C215" s="9">
        <v>7453</v>
      </c>
      <c r="D215" s="9">
        <v>7469</v>
      </c>
      <c r="E215" s="9">
        <v>16</v>
      </c>
      <c r="F215" s="10">
        <v>75</v>
      </c>
    </row>
    <row r="216" spans="1:6" ht="26.25" thickBot="1" x14ac:dyDescent="0.4">
      <c r="A216" s="7">
        <v>37066</v>
      </c>
      <c r="B216" s="8">
        <v>37095</v>
      </c>
      <c r="C216" s="9">
        <v>7383</v>
      </c>
      <c r="D216" s="9">
        <v>7397</v>
      </c>
      <c r="E216" s="9">
        <v>14</v>
      </c>
      <c r="F216" s="10">
        <v>13</v>
      </c>
    </row>
    <row r="217" spans="1:6" ht="26.25" thickBot="1" x14ac:dyDescent="0.4">
      <c r="A217" s="7">
        <v>37035</v>
      </c>
      <c r="B217" s="8">
        <v>37065</v>
      </c>
      <c r="C217" s="9">
        <v>7216</v>
      </c>
      <c r="D217" s="9">
        <v>7226</v>
      </c>
      <c r="E217" s="9">
        <v>10</v>
      </c>
      <c r="F217" s="10">
        <v>3</v>
      </c>
    </row>
    <row r="218" spans="1:6" ht="26.25" thickBot="1" x14ac:dyDescent="0.4">
      <c r="A218" s="7">
        <v>37005</v>
      </c>
      <c r="B218" s="8">
        <v>37034</v>
      </c>
      <c r="C218" s="9">
        <v>7358</v>
      </c>
      <c r="D218" s="9">
        <v>7366</v>
      </c>
      <c r="E218" s="9">
        <v>7</v>
      </c>
      <c r="F218" s="10">
        <v>1</v>
      </c>
    </row>
    <row r="219" spans="1:6" ht="26.25" thickBot="1" x14ac:dyDescent="0.4">
      <c r="A219" s="7">
        <v>36974</v>
      </c>
      <c r="B219" s="8">
        <v>37004</v>
      </c>
      <c r="C219" s="9">
        <v>7083</v>
      </c>
      <c r="D219" s="9">
        <v>7090</v>
      </c>
      <c r="E219" s="9">
        <v>7</v>
      </c>
      <c r="F219" s="10">
        <v>43</v>
      </c>
    </row>
    <row r="220" spans="1:6" ht="26.25" thickBot="1" x14ac:dyDescent="0.4">
      <c r="A220" s="7">
        <v>36946</v>
      </c>
      <c r="B220" s="8">
        <v>36973</v>
      </c>
      <c r="C220" s="9">
        <v>7100</v>
      </c>
      <c r="D220" s="9">
        <v>7110</v>
      </c>
      <c r="E220" s="9">
        <v>9</v>
      </c>
      <c r="F220" s="10">
        <v>27</v>
      </c>
    </row>
    <row r="221" spans="1:6" ht="26.25" thickBot="1" x14ac:dyDescent="0.4">
      <c r="A221" s="7">
        <v>36915</v>
      </c>
      <c r="B221" s="8">
        <v>36945</v>
      </c>
      <c r="C221" s="9">
        <v>7258</v>
      </c>
      <c r="D221" s="9">
        <v>7266</v>
      </c>
      <c r="E221" s="9">
        <v>8</v>
      </c>
      <c r="F221" s="10">
        <v>141</v>
      </c>
    </row>
    <row r="222" spans="1:6" ht="26.25" thickBot="1" x14ac:dyDescent="0.4">
      <c r="A222" s="7">
        <v>36884</v>
      </c>
      <c r="B222" s="8">
        <v>36914</v>
      </c>
      <c r="C222" s="9">
        <v>7258</v>
      </c>
      <c r="D222" s="9">
        <v>7258</v>
      </c>
      <c r="E222" s="9">
        <v>0</v>
      </c>
      <c r="F222" s="10">
        <v>24</v>
      </c>
    </row>
    <row r="223" spans="1:6" ht="26.25" thickBot="1" x14ac:dyDescent="0.4">
      <c r="A223" s="7">
        <v>36854</v>
      </c>
      <c r="B223" s="8">
        <v>36883</v>
      </c>
      <c r="C223" s="9">
        <v>7509</v>
      </c>
      <c r="D223" s="9">
        <v>7519</v>
      </c>
      <c r="E223" s="9">
        <v>11</v>
      </c>
      <c r="F223" s="10">
        <v>30</v>
      </c>
    </row>
    <row r="224" spans="1:6" ht="26.25" thickBot="1" x14ac:dyDescent="0.4">
      <c r="A224" s="7">
        <v>36823</v>
      </c>
      <c r="B224" s="8">
        <v>36853</v>
      </c>
      <c r="C224" s="9">
        <v>7456</v>
      </c>
      <c r="D224" s="9">
        <v>7462</v>
      </c>
      <c r="E224" s="9">
        <v>6</v>
      </c>
      <c r="F224" s="10">
        <v>102</v>
      </c>
    </row>
    <row r="225" spans="1:6" ht="26.25" thickBot="1" x14ac:dyDescent="0.4">
      <c r="A225" s="7">
        <v>36793</v>
      </c>
      <c r="B225" s="8">
        <v>36822</v>
      </c>
      <c r="C225" s="9">
        <v>7560</v>
      </c>
      <c r="D225" s="9">
        <v>7564</v>
      </c>
      <c r="E225" s="9">
        <v>5</v>
      </c>
      <c r="F225" s="10">
        <v>1</v>
      </c>
    </row>
    <row r="226" spans="1:6" ht="26.25" thickBot="1" x14ac:dyDescent="0.4">
      <c r="A226" s="7">
        <v>36762</v>
      </c>
      <c r="B226" s="8">
        <v>36792</v>
      </c>
      <c r="C226" s="9">
        <v>7458</v>
      </c>
      <c r="D226" s="9">
        <v>7465</v>
      </c>
      <c r="E226" s="9">
        <v>7</v>
      </c>
      <c r="F226" s="10">
        <v>2</v>
      </c>
    </row>
    <row r="227" spans="1:6" ht="26.25" thickBot="1" x14ac:dyDescent="0.4">
      <c r="A227" s="7">
        <v>36731</v>
      </c>
      <c r="B227" s="8">
        <v>36761</v>
      </c>
      <c r="C227" s="9">
        <v>7523</v>
      </c>
      <c r="D227" s="9">
        <v>7530</v>
      </c>
      <c r="E227" s="9">
        <v>7</v>
      </c>
      <c r="F227" s="10">
        <v>13</v>
      </c>
    </row>
    <row r="228" spans="1:6" ht="26.25" thickBot="1" x14ac:dyDescent="0.4">
      <c r="A228" s="7">
        <v>36701</v>
      </c>
      <c r="B228" s="8">
        <v>36730</v>
      </c>
      <c r="C228" s="9">
        <v>7535</v>
      </c>
      <c r="D228" s="9">
        <v>7545</v>
      </c>
      <c r="E228" s="9">
        <v>10</v>
      </c>
      <c r="F228" s="10">
        <v>15</v>
      </c>
    </row>
    <row r="229" spans="1:6" ht="26.25" thickBot="1" x14ac:dyDescent="0.4">
      <c r="A229" s="7">
        <v>36670</v>
      </c>
      <c r="B229" s="8">
        <v>36700</v>
      </c>
      <c r="C229" s="9">
        <v>7531</v>
      </c>
      <c r="D229" s="9">
        <v>7555</v>
      </c>
      <c r="E229" s="9">
        <v>24</v>
      </c>
      <c r="F229" s="10">
        <v>0</v>
      </c>
    </row>
    <row r="230" spans="1:6" ht="26.25" thickBot="1" x14ac:dyDescent="0.4">
      <c r="A230" s="7">
        <v>36640</v>
      </c>
      <c r="B230" s="8">
        <v>36669</v>
      </c>
      <c r="C230" s="9">
        <v>7521</v>
      </c>
      <c r="D230" s="9">
        <v>7532</v>
      </c>
      <c r="E230" s="9">
        <v>11</v>
      </c>
      <c r="F230" s="10">
        <v>68</v>
      </c>
    </row>
    <row r="231" spans="1:6" ht="26.25" thickBot="1" x14ac:dyDescent="0.4">
      <c r="A231" s="7">
        <v>36609</v>
      </c>
      <c r="B231" s="8">
        <v>36639</v>
      </c>
      <c r="C231" s="9">
        <v>7323</v>
      </c>
      <c r="D231" s="9">
        <v>7331</v>
      </c>
      <c r="E231" s="9">
        <v>9</v>
      </c>
      <c r="F231" s="10">
        <v>15</v>
      </c>
    </row>
    <row r="232" spans="1:6" ht="26.25" thickBot="1" x14ac:dyDescent="0.4">
      <c r="A232" s="7">
        <v>36580</v>
      </c>
      <c r="B232" s="8">
        <v>36608</v>
      </c>
      <c r="C232" s="9">
        <v>7314</v>
      </c>
      <c r="D232" s="9">
        <v>7351</v>
      </c>
      <c r="E232" s="9">
        <v>36</v>
      </c>
      <c r="F232" s="10">
        <v>16</v>
      </c>
    </row>
    <row r="233" spans="1:6" ht="26.25" thickBot="1" x14ac:dyDescent="0.4">
      <c r="A233" s="7">
        <v>36549</v>
      </c>
      <c r="B233" s="8">
        <v>36579</v>
      </c>
      <c r="C233" s="9">
        <v>7120</v>
      </c>
      <c r="D233" s="9">
        <v>7126</v>
      </c>
      <c r="E233" s="9">
        <v>6</v>
      </c>
      <c r="F233" s="10">
        <v>2</v>
      </c>
    </row>
    <row r="234" spans="1:6" ht="26.25" thickBot="1" x14ac:dyDescent="0.4">
      <c r="A234" s="7">
        <v>36518</v>
      </c>
      <c r="B234" s="8">
        <v>36548</v>
      </c>
      <c r="C234" s="9">
        <v>7286</v>
      </c>
      <c r="D234" s="9">
        <v>7296</v>
      </c>
      <c r="E234" s="9">
        <v>10</v>
      </c>
      <c r="F234" s="10">
        <v>10</v>
      </c>
    </row>
    <row r="235" spans="1:6" ht="26.25" thickBot="1" x14ac:dyDescent="0.4">
      <c r="A235" s="7">
        <v>36488</v>
      </c>
      <c r="B235" s="8">
        <v>36517</v>
      </c>
      <c r="C235" s="9">
        <v>7135</v>
      </c>
      <c r="D235" s="9">
        <v>7140</v>
      </c>
      <c r="E235" s="9">
        <v>5</v>
      </c>
      <c r="F235" s="10">
        <v>15</v>
      </c>
    </row>
    <row r="236" spans="1:6" ht="26.25" thickBot="1" x14ac:dyDescent="0.4">
      <c r="A236" s="7">
        <v>36457</v>
      </c>
      <c r="B236" s="8">
        <v>36487</v>
      </c>
      <c r="C236" s="9">
        <v>7022</v>
      </c>
      <c r="D236" s="9">
        <v>7034</v>
      </c>
      <c r="E236" s="9">
        <v>12</v>
      </c>
      <c r="F236" s="10">
        <v>9</v>
      </c>
    </row>
    <row r="237" spans="1:6" x14ac:dyDescent="0.2">
      <c r="A237" s="18"/>
    </row>
  </sheetData>
  <sortState xmlns:xlrd2="http://schemas.microsoft.com/office/spreadsheetml/2017/richdata2" ref="A22:F22">
    <sortCondition descending="1" ref="A22"/>
  </sortState>
  <phoneticPr fontId="2" type="noConversion"/>
  <pageMargins left="0.75" right="0.75" top="1" bottom="1" header="0.5" footer="0.5"/>
  <pageSetup paperSize="9" scale="39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vgeertr</dc:creator>
  <cp:lastModifiedBy>Baetens Sander</cp:lastModifiedBy>
  <cp:lastPrinted>2020-07-22T14:04:55Z</cp:lastPrinted>
  <dcterms:created xsi:type="dcterms:W3CDTF">2006-01-23T13:21:59Z</dcterms:created>
  <dcterms:modified xsi:type="dcterms:W3CDTF">2023-02-08T13:09:51Z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