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2" sheetId="1" r:id="rId1"/>
    <sheet name="Sheet3" sheetId="2" r:id="rId2"/>
  </sheets>
  <definedNames>
    <definedName name="_xlnm.Print_Area" localSheetId="0">'Sheet2'!$A$1:$N$46</definedName>
  </definedNames>
  <calcPr fullCalcOnLoad="1"/>
</workbook>
</file>

<file path=xl/sharedStrings.xml><?xml version="1.0" encoding="utf-8"?>
<sst xmlns="http://schemas.openxmlformats.org/spreadsheetml/2006/main" count="74" uniqueCount="72">
  <si>
    <t>010</t>
  </si>
  <si>
    <t>Code</t>
  </si>
  <si>
    <t>03.70 a.</t>
  </si>
  <si>
    <t>03.70 b.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</si>
  <si>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</si>
  <si>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</si>
  <si>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</si>
  <si>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</si>
  <si>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</si>
  <si>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</si>
  <si>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</si>
  <si>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</si>
  <si>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</si>
  <si>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</si>
  <si>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</si>
  <si>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</si>
  <si>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</si>
  <si>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199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</si>
  <si>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</si>
  <si>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</si>
  <si>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</si>
  <si>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</si>
  <si>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</si>
  <si>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</si>
  <si>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</si>
  <si>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</si>
  <si>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</si>
  <si>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</si>
  <si>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</si>
  <si>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</si>
  <si>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</si>
  <si>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</si>
  <si>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 xml:space="preserve"> </t>
  </si>
  <si>
    <t xml:space="preserve">Table 03.70 FINANCIAL INSTRUMENTS BALANCE </t>
  </si>
  <si>
    <t>Financial instruments to be received for the account of clients/counterparties</t>
  </si>
  <si>
    <t>Client-owned financial instruments provided as collateral</t>
  </si>
  <si>
    <t>Total a.</t>
  </si>
  <si>
    <t xml:space="preserve">    Transactions in process </t>
  </si>
  <si>
    <t xml:space="preserve">     Adjustments (e.g. corporate actions)</t>
  </si>
  <si>
    <t>Financial instruments to be delivered to clients/counterparties</t>
  </si>
  <si>
    <t>Client-owned financial instruments</t>
  </si>
  <si>
    <t xml:space="preserve">      Credit balances at depositaries</t>
  </si>
  <si>
    <t xml:space="preserve">      (Valuation differences) </t>
  </si>
  <si>
    <t>Client-owned financial instruments received as collateral</t>
  </si>
  <si>
    <t>Total b.</t>
  </si>
  <si>
    <t xml:space="preserve">  Transactions in process </t>
  </si>
  <si>
    <t xml:space="preserve">  Securities financing contracts</t>
  </si>
  <si>
    <t xml:space="preserve">  Adjustments (e.g. corporate actions)</t>
  </si>
  <si>
    <t xml:space="preserve">   Settlement institutions within the group</t>
  </si>
  <si>
    <t xml:space="preserve">   Settlement institutions outside of the group</t>
  </si>
  <si>
    <t xml:space="preserve">   Third-party depositaries</t>
  </si>
  <si>
    <t xml:space="preserve">    Safe custody (third-party depositaries)</t>
  </si>
  <si>
    <t xml:space="preserve">    Safe custody (institution’s own assets)</t>
  </si>
  <si>
    <t xml:space="preserve">    Reporting institution </t>
  </si>
  <si>
    <t xml:space="preserve">    Clients’ debit balances </t>
  </si>
  <si>
    <t xml:space="preserve">    (Valuation differences)</t>
  </si>
  <si>
    <t xml:space="preserve">     Securities financing contracts</t>
  </si>
  <si>
    <t xml:space="preserve">     Retail clients</t>
  </si>
  <si>
    <t xml:space="preserve">         - under portfolio management</t>
  </si>
  <si>
    <t xml:space="preserve">         - not under portfolio management</t>
  </si>
  <si>
    <t xml:space="preserve">     Professional clients</t>
  </si>
  <si>
    <t>05</t>
  </si>
  <si>
    <t>Client-owned financial instruments in safekeeping with:</t>
  </si>
  <si>
    <t>03.70/010/05 = 03.70/020/05 + 03.70/030/05 + 03.70/040/05</t>
  </si>
  <si>
    <t>03.70/050/05 = 03.70/060/05 + 03.70/070/05 + 03.70/080/05  + 03.70/090/05 + 03.70/100/05 + 03.70/110/05 + 03.70/120/05 + 03.70/130/05</t>
  </si>
  <si>
    <t>03.70/199/05 = 03.70/010/05 + 03.70/050/05 + 03.70/140/05</t>
  </si>
  <si>
    <t>03.70/210/05 = 03.70/220/05 + 03.70/230/05  + 03.70/240/05</t>
  </si>
  <si>
    <t>03.70/250/05 = 03.70/260/05 + 03.70/290/05 + 03.70/320/05 + 03.70/330/05</t>
  </si>
  <si>
    <t>03.70/260/05 = 03.70/270/05 + 03.70/280/05</t>
  </si>
  <si>
    <t>03.70/290/05 = 03.70/300/05 + 03.70/310/05</t>
  </si>
  <si>
    <t>03.70/399/05 = 03.70/210/05 + 03.70/250/05 + 03.70/340/05</t>
  </si>
  <si>
    <t>03.70/199/05 = 03.70/399/05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</si>
</sst>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justify"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10125" y="921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72.140625" style="0" customWidth="1"/>
    <col min="2" max="2" width="7.421875" style="8" customWidth="1"/>
    <col min="3" max="3" width="14.7109375" style="0" customWidth="1"/>
  </cols>
  <sheetData>
    <row r="1" spans="1:7" ht="15.75">
      <c r="A1" s="25" t="s">
        <v>33</v>
      </c>
      <c r="B1" s="26"/>
      <c r="C1" s="26"/>
      <c r="D1" s="26"/>
      <c r="E1" s="26"/>
      <c r="F1" s="26"/>
      <c r="G1" s="27"/>
    </row>
    <row r="2" spans="1:7" ht="15.75">
      <c r="A2" s="14"/>
      <c r="B2" s="14"/>
      <c r="C2" s="14"/>
      <c r="D2" s="14"/>
      <c r="E2" s="14"/>
      <c r="F2" s="14"/>
      <c r="G2" s="14"/>
    </row>
    <row r="3" spans="1:7" ht="15.75">
      <c r="A3" s="14"/>
      <c r="B3" s="14"/>
      <c r="C3" s="14"/>
      <c r="D3" s="14"/>
      <c r="E3" s="14"/>
      <c r="F3" s="14"/>
      <c r="G3" s="14"/>
    </row>
    <row r="4" spans="1:3" ht="15.75">
      <c r="A4" s="21"/>
      <c r="B4" s="22"/>
      <c r="C4" s="23"/>
    </row>
    <row r="5" spans="1:3" ht="15.75">
      <c r="A5" s="20" t="s">
        <v>2</v>
      </c>
      <c r="B5" s="15" t="s">
        <v>1</v>
      </c>
      <c r="C5" s="16" t="s">
        <v>61</v>
      </c>
    </row>
    <row r="6" spans="1:3" ht="15.75">
      <c r="A6" s="17" t="s">
        <v>34</v>
      </c>
      <c r="B6" s="11" t="s">
        <v>0</v>
      </c>
      <c r="C6" s="6"/>
    </row>
    <row r="7" spans="1:3" ht="15.75">
      <c r="A7" s="24" t="s">
        <v>45</v>
      </c>
      <c r="B7" s="11" t="s">
        <v>4</v>
      </c>
      <c r="C7" s="5"/>
    </row>
    <row r="8" spans="1:3" ht="15.75">
      <c r="A8" s="24" t="s">
        <v>46</v>
      </c>
      <c r="B8" s="11" t="s">
        <v>5</v>
      </c>
      <c r="C8" s="5"/>
    </row>
    <row r="9" spans="1:3" ht="15.75">
      <c r="A9" s="24" t="s">
        <v>47</v>
      </c>
      <c r="B9" s="11" t="s">
        <v>6</v>
      </c>
      <c r="C9" s="5"/>
    </row>
    <row r="10" spans="1:3" ht="15.75">
      <c r="A10" s="17" t="s">
        <v>62</v>
      </c>
      <c r="B10" s="11" t="s">
        <v>7</v>
      </c>
      <c r="C10" s="6"/>
    </row>
    <row r="11" spans="1:3" ht="15.75">
      <c r="A11" s="24" t="s">
        <v>48</v>
      </c>
      <c r="B11" s="11" t="s">
        <v>8</v>
      </c>
      <c r="C11" s="5"/>
    </row>
    <row r="12" spans="1:3" ht="15.75">
      <c r="A12" s="24" t="s">
        <v>49</v>
      </c>
      <c r="B12" s="11" t="s">
        <v>9</v>
      </c>
      <c r="C12" s="5"/>
    </row>
    <row r="13" spans="1:3" ht="15.75">
      <c r="A13" s="24" t="s">
        <v>50</v>
      </c>
      <c r="B13" s="11" t="s">
        <v>10</v>
      </c>
      <c r="C13" s="5"/>
    </row>
    <row r="14" spans="1:3" ht="15.75">
      <c r="A14" s="24" t="s">
        <v>51</v>
      </c>
      <c r="B14" s="11" t="s">
        <v>11</v>
      </c>
      <c r="C14" s="5"/>
    </row>
    <row r="15" spans="1:3" ht="15.75">
      <c r="A15" s="24" t="s">
        <v>52</v>
      </c>
      <c r="B15" s="11" t="s">
        <v>12</v>
      </c>
      <c r="C15" s="5"/>
    </row>
    <row r="16" spans="1:3" ht="15.75">
      <c r="A16" s="24" t="s">
        <v>53</v>
      </c>
      <c r="B16" s="11" t="s">
        <v>13</v>
      </c>
      <c r="C16" s="5"/>
    </row>
    <row r="17" spans="1:3" ht="15.75">
      <c r="A17" s="24" t="s">
        <v>54</v>
      </c>
      <c r="B17" s="11" t="s">
        <v>14</v>
      </c>
      <c r="C17" s="5"/>
    </row>
    <row r="18" spans="1:3" ht="15.75">
      <c r="A18" s="24" t="s">
        <v>55</v>
      </c>
      <c r="B18" s="11" t="s">
        <v>15</v>
      </c>
      <c r="C18" s="5"/>
    </row>
    <row r="19" spans="1:3" ht="15.75">
      <c r="A19" s="17" t="s">
        <v>35</v>
      </c>
      <c r="B19" s="11" t="s">
        <v>16</v>
      </c>
      <c r="C19" s="6"/>
    </row>
    <row r="20" spans="1:3" ht="15.75">
      <c r="A20" s="17" t="s">
        <v>36</v>
      </c>
      <c r="B20" s="11" t="s">
        <v>17</v>
      </c>
      <c r="C20" s="6"/>
    </row>
    <row r="21" spans="1:3" ht="15.75">
      <c r="A21" s="20" t="s">
        <v>3</v>
      </c>
      <c r="B21" s="18"/>
      <c r="C21" s="19"/>
    </row>
    <row r="22" spans="1:3" ht="15.75">
      <c r="A22" s="17" t="s">
        <v>39</v>
      </c>
      <c r="B22" s="11" t="s">
        <v>18</v>
      </c>
      <c r="C22" s="6"/>
    </row>
    <row r="23" spans="1:3" ht="15.75">
      <c r="A23" s="24" t="s">
        <v>37</v>
      </c>
      <c r="B23" s="11" t="s">
        <v>19</v>
      </c>
      <c r="C23" s="6"/>
    </row>
    <row r="24" spans="1:3" ht="15.75">
      <c r="A24" s="24" t="s">
        <v>56</v>
      </c>
      <c r="B24" s="11" t="s">
        <v>20</v>
      </c>
      <c r="C24" s="6"/>
    </row>
    <row r="25" spans="1:3" ht="15.75">
      <c r="A25" s="24" t="s">
        <v>38</v>
      </c>
      <c r="B25" s="11" t="s">
        <v>21</v>
      </c>
      <c r="C25" s="6"/>
    </row>
    <row r="26" spans="1:3" ht="15.75">
      <c r="A26" s="17" t="s">
        <v>40</v>
      </c>
      <c r="B26" s="11" t="s">
        <v>22</v>
      </c>
      <c r="C26" s="6"/>
    </row>
    <row r="27" spans="1:3" ht="15.75">
      <c r="A27" s="24" t="s">
        <v>57</v>
      </c>
      <c r="B27" s="11" t="s">
        <v>23</v>
      </c>
      <c r="C27" s="6"/>
    </row>
    <row r="28" spans="1:3" ht="15.75">
      <c r="A28" s="24" t="s">
        <v>58</v>
      </c>
      <c r="B28" s="11" t="s">
        <v>24</v>
      </c>
      <c r="C28" s="6"/>
    </row>
    <row r="29" spans="1:3" ht="15.75">
      <c r="A29" s="24" t="s">
        <v>59</v>
      </c>
      <c r="B29" s="11" t="s">
        <v>25</v>
      </c>
      <c r="C29" s="6"/>
    </row>
    <row r="30" spans="1:3" ht="15.75">
      <c r="A30" s="24" t="s">
        <v>60</v>
      </c>
      <c r="B30" s="11" t="s">
        <v>26</v>
      </c>
      <c r="C30" s="6"/>
    </row>
    <row r="31" spans="1:3" ht="15.75">
      <c r="A31" s="24" t="s">
        <v>58</v>
      </c>
      <c r="B31" s="11" t="s">
        <v>27</v>
      </c>
      <c r="C31" s="6"/>
    </row>
    <row r="32" spans="1:3" ht="15.75">
      <c r="A32" s="24" t="s">
        <v>59</v>
      </c>
      <c r="B32" s="11" t="s">
        <v>28</v>
      </c>
      <c r="C32" s="6"/>
    </row>
    <row r="33" spans="1:3" ht="15.75">
      <c r="A33" s="24" t="s">
        <v>41</v>
      </c>
      <c r="B33" s="11" t="s">
        <v>29</v>
      </c>
      <c r="C33" s="6"/>
    </row>
    <row r="34" spans="1:3" ht="15.75">
      <c r="A34" s="24" t="s">
        <v>42</v>
      </c>
      <c r="B34" s="11" t="s">
        <v>30</v>
      </c>
      <c r="C34" s="6"/>
    </row>
    <row r="35" spans="1:3" ht="15.75">
      <c r="A35" s="17" t="s">
        <v>43</v>
      </c>
      <c r="B35" s="11" t="s">
        <v>31</v>
      </c>
      <c r="C35" s="6"/>
    </row>
    <row r="36" spans="1:3" ht="15.75">
      <c r="A36" s="17" t="s">
        <v>44</v>
      </c>
      <c r="B36" s="11">
        <v>399</v>
      </c>
      <c r="C36" s="10"/>
    </row>
    <row r="37" spans="1:3" ht="15.75">
      <c r="A37" s="12"/>
      <c r="B37" s="7"/>
      <c r="C37" s="3"/>
    </row>
    <row r="38" spans="1:4" ht="12.75">
      <c r="A38" s="4"/>
      <c r="B38" s="9">
        <v>10</v>
      </c>
      <c r="C38" s="4" t="b">
        <f>C6=C7+C8+C9</f>
        <v>1</v>
      </c>
      <c r="D38" s="13" t="s">
        <v>63</v>
      </c>
    </row>
    <row r="39" spans="1:4" ht="12.75">
      <c r="A39" s="4"/>
      <c r="B39" s="9">
        <v>20</v>
      </c>
      <c r="C39" s="4" t="b">
        <f>C10=SUM(C11:C18)</f>
        <v>1</v>
      </c>
      <c r="D39" s="13" t="s">
        <v>64</v>
      </c>
    </row>
    <row r="40" spans="1:4" ht="12.75">
      <c r="A40" s="4"/>
      <c r="B40" s="9">
        <v>30</v>
      </c>
      <c r="C40" s="4" t="b">
        <f>C20=C6+C10+C19</f>
        <v>1</v>
      </c>
      <c r="D40" s="13" t="s">
        <v>65</v>
      </c>
    </row>
    <row r="41" spans="1:4" ht="12.75">
      <c r="A41" s="4"/>
      <c r="B41" s="9">
        <v>40</v>
      </c>
      <c r="C41" s="4" t="b">
        <f>C22=C23+C24+C26</f>
        <v>1</v>
      </c>
      <c r="D41" s="13" t="s">
        <v>66</v>
      </c>
    </row>
    <row r="42" spans="1:4" ht="15.75">
      <c r="A42" s="1"/>
      <c r="B42" s="9">
        <v>50</v>
      </c>
      <c r="C42" s="4" t="b">
        <f>C26=C27+C30+C33+C34</f>
        <v>1</v>
      </c>
      <c r="D42" s="13" t="s">
        <v>67</v>
      </c>
    </row>
    <row r="43" spans="1:4" ht="15.75">
      <c r="A43" s="1"/>
      <c r="B43" s="9">
        <v>60</v>
      </c>
      <c r="C43" s="4" t="b">
        <f>C27=C28+C29</f>
        <v>1</v>
      </c>
      <c r="D43" s="13" t="s">
        <v>68</v>
      </c>
    </row>
    <row r="44" spans="2:4" ht="12.75">
      <c r="B44" s="9">
        <v>70</v>
      </c>
      <c r="C44" s="4" t="b">
        <f>C30=C31+C32</f>
        <v>1</v>
      </c>
      <c r="D44" s="13" t="s">
        <v>69</v>
      </c>
    </row>
    <row r="45" spans="1:4" ht="15.75">
      <c r="A45" s="2"/>
      <c r="B45" s="9">
        <v>80</v>
      </c>
      <c r="C45" s="4" t="b">
        <f>C36=C22+C26+C35</f>
        <v>1</v>
      </c>
      <c r="D45" s="13" t="s">
        <v>70</v>
      </c>
    </row>
    <row r="46" spans="1:11" ht="15.75">
      <c r="A46" s="1"/>
      <c r="B46" s="9">
        <v>90</v>
      </c>
      <c r="C46" s="4" t="b">
        <f>C20=C36</f>
        <v>1</v>
      </c>
      <c r="D46" s="13" t="s">
        <v>71</v>
      </c>
      <c r="K46" t="s">
        <v>32</v>
      </c>
    </row>
    <row r="47" spans="1:3" ht="15.75">
      <c r="A47" s="1"/>
      <c r="B47" s="7"/>
      <c r="C47" s="1"/>
    </row>
  </sheetData>
  <sheetProtection/>
  <mergeCells count="1">
    <mergeCell ref="A1:G1"/>
  </mergeCells>
  <printOptions/>
  <pageMargins left="0.56" right="0.24" top="1" bottom="1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Kredietinstellingen - Circulaires en mededelingen - Bedrijfsuitoefening - Administratie van financiële instrumenten - Validatietesten </dc:title>
  <dc:subject/>
  <dc:creator>CBFA</dc:creator>
  <cp:keywords/>
  <dc:description/>
  <cp:lastModifiedBy>Binon</cp:lastModifiedBy>
  <cp:lastPrinted>2007-10-30T14:13:56Z</cp:lastPrinted>
  <dcterms:created xsi:type="dcterms:W3CDTF">2007-09-26T15:12:24Z</dcterms:created>
  <dcterms:modified xsi:type="dcterms:W3CDTF">2007-12-24T10:31:06Z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